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12225"/>
  </bookViews>
  <sheets>
    <sheet name="Titelblatt" sheetId="8" r:id="rId1"/>
    <sheet name="Impressum" sheetId="9" r:id="rId2"/>
    <sheet name="Wichtiger Hinweis" sheetId="11" r:id="rId3"/>
    <sheet name="BevVerwBez_Altersgruppen" sheetId="12" r:id="rId4"/>
  </sheets>
  <externalReferences>
    <externalReference r:id="rId5"/>
  </externalReferences>
  <definedNames>
    <definedName name="_AMO_SingleObject_418971101_ROM_F0.SEC2.Report_1.SEC1.BDY.Detailed_and_or_summarized_report" localSheetId="3" hidden="1">[1]Kreise!#REF!</definedName>
    <definedName name="_AMO_SingleObject_418971101_ROM_F0.SEC2.Report_1.SEC1.BDY.Detailed_and_or_summarized_report" localSheetId="2" hidden="1">[1]Kreise!#REF!</definedName>
    <definedName name="_AMO_SingleObject_418971101_ROM_F0.SEC2.Report_1.SEC1.BDY.Detailed_and_or_summarized_report" hidden="1">[1]Kreise!#REF!</definedName>
    <definedName name="_AMO_SingleObject_418971101_ROM_F0.SEC2.Report_1.SEC1.HDR.TXT1" localSheetId="3" hidden="1">[1]Kreise!#REF!</definedName>
    <definedName name="_AMO_SingleObject_418971101_ROM_F0.SEC2.Report_1.SEC1.HDR.TXT1" localSheetId="2" hidden="1">[1]Kreise!#REF!</definedName>
    <definedName name="_AMO_SingleObject_418971101_ROM_F0.SEC2.Report_1.SEC1.HDR.TXT1" hidden="1">[1]Kreise!#REF!</definedName>
    <definedName name="_AMO_SingleObject_418971101_ROM_F0.SEC2.Tabulate_10.SEC1.BDY.Cross_tabular_summary_report_Table_1" localSheetId="3" hidden="1">[1]Kreise!#REF!</definedName>
    <definedName name="_AMO_SingleObject_418971101_ROM_F0.SEC2.Tabulate_10.SEC1.BDY.Cross_tabular_summary_report_Table_1" localSheetId="2" hidden="1">[1]Kreise!#REF!</definedName>
    <definedName name="_AMO_SingleObject_418971101_ROM_F0.SEC2.Tabulate_10.SEC1.BDY.Cross_tabular_summary_report_Table_1" hidden="1">[1]Kreise!#REF!</definedName>
    <definedName name="_AMO_SingleObject_418971101_ROM_F0.SEC2.Tabulate_10.SEC1.HDR.TXT1" localSheetId="3" hidden="1">[1]Kreise!#REF!</definedName>
    <definedName name="_AMO_SingleObject_418971101_ROM_F0.SEC2.Tabulate_10.SEC1.HDR.TXT1" localSheetId="2" hidden="1">[1]Kreise!#REF!</definedName>
    <definedName name="_AMO_SingleObject_418971101_ROM_F0.SEC2.Tabulate_10.SEC1.HDR.TXT1" hidden="1">[1]Kreise!#REF!</definedName>
    <definedName name="_AMO_SingleObject_418971101_ROM_F0.SEC2.Tabulate_11.SEC1.BDY.Cross_tabular_summary_report_Table_1" localSheetId="3" hidden="1">[1]Kreise!#REF!</definedName>
    <definedName name="_AMO_SingleObject_418971101_ROM_F0.SEC2.Tabulate_11.SEC1.BDY.Cross_tabular_summary_report_Table_1" localSheetId="2" hidden="1">[1]Kreise!#REF!</definedName>
    <definedName name="_AMO_SingleObject_418971101_ROM_F0.SEC2.Tabulate_11.SEC1.BDY.Cross_tabular_summary_report_Table_1" hidden="1">[1]Kreise!#REF!</definedName>
    <definedName name="_AMO_SingleObject_418971101_ROM_F0.SEC2.Tabulate_11.SEC1.HDR.TXT1" localSheetId="3" hidden="1">[1]Kreise!#REF!</definedName>
    <definedName name="_AMO_SingleObject_418971101_ROM_F0.SEC2.Tabulate_11.SEC1.HDR.TXT1" localSheetId="2" hidden="1">[1]Kreise!#REF!</definedName>
    <definedName name="_AMO_SingleObject_418971101_ROM_F0.SEC2.Tabulate_11.SEC1.HDR.TXT1" hidden="1">[1]Kreise!#REF!</definedName>
    <definedName name="_AMO_SingleObject_418971101_ROM_F0.SEC2.Tabulate_12.SEC1.BDY.Cross_tabular_summary_report_Table_1" localSheetId="3" hidden="1">[1]Kreise!#REF!</definedName>
    <definedName name="_AMO_SingleObject_418971101_ROM_F0.SEC2.Tabulate_12.SEC1.BDY.Cross_tabular_summary_report_Table_1" localSheetId="2" hidden="1">[1]Kreise!#REF!</definedName>
    <definedName name="_AMO_SingleObject_418971101_ROM_F0.SEC2.Tabulate_12.SEC1.BDY.Cross_tabular_summary_report_Table_1" hidden="1">[1]Kreise!#REF!</definedName>
    <definedName name="_AMO_SingleObject_418971101_ROM_F0.SEC2.Tabulate_12.SEC1.HDR.TXT1" localSheetId="3" hidden="1">[1]Kreise!#REF!</definedName>
    <definedName name="_AMO_SingleObject_418971101_ROM_F0.SEC2.Tabulate_12.SEC1.HDR.TXT1" localSheetId="2" hidden="1">[1]Kreise!#REF!</definedName>
    <definedName name="_AMO_SingleObject_418971101_ROM_F0.SEC2.Tabulate_12.SEC1.HDR.TXT1" hidden="1">[1]Kreise!#REF!</definedName>
    <definedName name="_AMO_SingleObject_418971101_ROM_F0.SEC2.Tabulate_13.SEC1.BDY.Cross_tabular_summary_report_Table_1" localSheetId="3" hidden="1">[1]Kreise!#REF!</definedName>
    <definedName name="_AMO_SingleObject_418971101_ROM_F0.SEC2.Tabulate_13.SEC1.BDY.Cross_tabular_summary_report_Table_1" localSheetId="2" hidden="1">[1]Kreise!#REF!</definedName>
    <definedName name="_AMO_SingleObject_418971101_ROM_F0.SEC2.Tabulate_13.SEC1.BDY.Cross_tabular_summary_report_Table_1" hidden="1">[1]Kreise!#REF!</definedName>
    <definedName name="_AMO_SingleObject_418971101_ROM_F0.SEC2.Tabulate_13.SEC1.HDR.TXT1" localSheetId="3" hidden="1">[1]Kreise!#REF!</definedName>
    <definedName name="_AMO_SingleObject_418971101_ROM_F0.SEC2.Tabulate_13.SEC1.HDR.TXT1" localSheetId="2" hidden="1">[1]Kreise!#REF!</definedName>
    <definedName name="_AMO_SingleObject_418971101_ROM_F0.SEC2.Tabulate_13.SEC1.HDR.TXT1" hidden="1">[1]Kreise!#REF!</definedName>
    <definedName name="_AMO_SingleObject_418971101_ROM_F0.SEC2.Tabulate_14.SEC1.BDY.Cross_tabular_summary_report_Table_1" localSheetId="3" hidden="1">[1]Kreise!#REF!</definedName>
    <definedName name="_AMO_SingleObject_418971101_ROM_F0.SEC2.Tabulate_14.SEC1.BDY.Cross_tabular_summary_report_Table_1" localSheetId="2" hidden="1">[1]Kreise!#REF!</definedName>
    <definedName name="_AMO_SingleObject_418971101_ROM_F0.SEC2.Tabulate_14.SEC1.BDY.Cross_tabular_summary_report_Table_1" hidden="1">[1]Kreise!#REF!</definedName>
    <definedName name="_AMO_SingleObject_418971101_ROM_F0.SEC2.Tabulate_14.SEC1.HDR.TXT1" localSheetId="3" hidden="1">[1]Kreise!#REF!</definedName>
    <definedName name="_AMO_SingleObject_418971101_ROM_F0.SEC2.Tabulate_14.SEC1.HDR.TXT1" localSheetId="2" hidden="1">[1]Kreise!#REF!</definedName>
    <definedName name="_AMO_SingleObject_418971101_ROM_F0.SEC2.Tabulate_14.SEC1.HDR.TXT1" hidden="1">[1]Kreise!#REF!</definedName>
    <definedName name="_AMO_SingleObject_418971101_ROM_F0.SEC2.Tabulate_15.SEC1.BDY.Cross_tabular_summary_report_Table_1" localSheetId="3" hidden="1">[1]Kreise!#REF!</definedName>
    <definedName name="_AMO_SingleObject_418971101_ROM_F0.SEC2.Tabulate_15.SEC1.BDY.Cross_tabular_summary_report_Table_1" localSheetId="2" hidden="1">[1]Kreise!#REF!</definedName>
    <definedName name="_AMO_SingleObject_418971101_ROM_F0.SEC2.Tabulate_15.SEC1.BDY.Cross_tabular_summary_report_Table_1" hidden="1">[1]Kreise!#REF!</definedName>
    <definedName name="_AMO_SingleObject_418971101_ROM_F0.SEC2.Tabulate_15.SEC1.HDR.TXT1" localSheetId="3" hidden="1">[1]Kreise!#REF!</definedName>
    <definedName name="_AMO_SingleObject_418971101_ROM_F0.SEC2.Tabulate_15.SEC1.HDR.TXT1" localSheetId="2" hidden="1">[1]Kreise!#REF!</definedName>
    <definedName name="_AMO_SingleObject_418971101_ROM_F0.SEC2.Tabulate_15.SEC1.HDR.TXT1" hidden="1">[1]Kreise!#REF!</definedName>
    <definedName name="_AMO_SingleObject_418971101_ROM_F0.SEC2.Tabulate_16.SEC1.BDY.Cross_tabular_summary_report_Table_1" localSheetId="3" hidden="1">[1]Kreise!#REF!</definedName>
    <definedName name="_AMO_SingleObject_418971101_ROM_F0.SEC2.Tabulate_16.SEC1.BDY.Cross_tabular_summary_report_Table_1" localSheetId="2" hidden="1">[1]Kreise!#REF!</definedName>
    <definedName name="_AMO_SingleObject_418971101_ROM_F0.SEC2.Tabulate_16.SEC1.BDY.Cross_tabular_summary_report_Table_1" hidden="1">[1]Kreise!#REF!</definedName>
    <definedName name="_AMO_SingleObject_418971101_ROM_F0.SEC2.Tabulate_16.SEC1.HDR.TXT1" localSheetId="3" hidden="1">[1]Kreise!#REF!</definedName>
    <definedName name="_AMO_SingleObject_418971101_ROM_F0.SEC2.Tabulate_16.SEC1.HDR.TXT1" localSheetId="2" hidden="1">[1]Kreise!#REF!</definedName>
    <definedName name="_AMO_SingleObject_418971101_ROM_F0.SEC2.Tabulate_16.SEC1.HDR.TXT1" hidden="1">[1]Kreise!#REF!</definedName>
    <definedName name="_AMO_SingleObject_418971101_ROM_F0.SEC2.Tabulate_17.SEC1.BDY.Cross_tabular_summary_report_Table_1" localSheetId="3" hidden="1">[1]Kreise!#REF!</definedName>
    <definedName name="_AMO_SingleObject_418971101_ROM_F0.SEC2.Tabulate_17.SEC1.BDY.Cross_tabular_summary_report_Table_1" localSheetId="2" hidden="1">[1]Kreise!#REF!</definedName>
    <definedName name="_AMO_SingleObject_418971101_ROM_F0.SEC2.Tabulate_17.SEC1.BDY.Cross_tabular_summary_report_Table_1" hidden="1">[1]Kreise!#REF!</definedName>
    <definedName name="_AMO_SingleObject_418971101_ROM_F0.SEC2.Tabulate_17.SEC1.HDR.TXT1" localSheetId="3" hidden="1">[1]Kreise!#REF!</definedName>
    <definedName name="_AMO_SingleObject_418971101_ROM_F0.SEC2.Tabulate_17.SEC1.HDR.TXT1" localSheetId="2" hidden="1">[1]Kreise!#REF!</definedName>
    <definedName name="_AMO_SingleObject_418971101_ROM_F0.SEC2.Tabulate_17.SEC1.HDR.TXT1" hidden="1">[1]Kreise!#REF!</definedName>
    <definedName name="_AMO_SingleObject_418971101_ROM_F0.SEC2.Tabulate_18.SEC1.BDY.Cross_tabular_summary_report_Table_1" localSheetId="3" hidden="1">[1]Kreise!#REF!</definedName>
    <definedName name="_AMO_SingleObject_418971101_ROM_F0.SEC2.Tabulate_18.SEC1.BDY.Cross_tabular_summary_report_Table_1" localSheetId="2" hidden="1">[1]Kreise!#REF!</definedName>
    <definedName name="_AMO_SingleObject_418971101_ROM_F0.SEC2.Tabulate_18.SEC1.BDY.Cross_tabular_summary_report_Table_1" hidden="1">[1]Kreise!#REF!</definedName>
    <definedName name="_AMO_SingleObject_418971101_ROM_F0.SEC2.Tabulate_18.SEC1.HDR.TXT1" localSheetId="3" hidden="1">[1]Kreise!#REF!</definedName>
    <definedName name="_AMO_SingleObject_418971101_ROM_F0.SEC2.Tabulate_18.SEC1.HDR.TXT1" localSheetId="2" hidden="1">[1]Kreise!#REF!</definedName>
    <definedName name="_AMO_SingleObject_418971101_ROM_F0.SEC2.Tabulate_18.SEC1.HDR.TXT1" hidden="1">[1]Kreise!#REF!</definedName>
    <definedName name="_AMO_SingleObject_418971101_ROM_F0.SEC2.Tabulate_19.SEC1.BDY.Cross_tabular_summary_report_Table_1" localSheetId="3" hidden="1">[1]Kreise!#REF!</definedName>
    <definedName name="_AMO_SingleObject_418971101_ROM_F0.SEC2.Tabulate_19.SEC1.BDY.Cross_tabular_summary_report_Table_1" localSheetId="2" hidden="1">[1]Kreise!#REF!</definedName>
    <definedName name="_AMO_SingleObject_418971101_ROM_F0.SEC2.Tabulate_19.SEC1.BDY.Cross_tabular_summary_report_Table_1" hidden="1">[1]Kreise!#REF!</definedName>
    <definedName name="_AMO_SingleObject_418971101_ROM_F0.SEC2.Tabulate_19.SEC1.HDR.TXT1" localSheetId="3" hidden="1">[1]Kreise!#REF!</definedName>
    <definedName name="_AMO_SingleObject_418971101_ROM_F0.SEC2.Tabulate_19.SEC1.HDR.TXT1" localSheetId="2" hidden="1">[1]Kreise!#REF!</definedName>
    <definedName name="_AMO_SingleObject_418971101_ROM_F0.SEC2.Tabulate_19.SEC1.HDR.TXT1" hidden="1">[1]Kreise!#REF!</definedName>
    <definedName name="_AMO_SingleObject_418971101_ROM_F0.SEC2.Tabulate_2.SEC1.BDY.Cross_tabular_summary_report_Table_1" localSheetId="3" hidden="1">[1]Kreise!#REF!</definedName>
    <definedName name="_AMO_SingleObject_418971101_ROM_F0.SEC2.Tabulate_2.SEC1.BDY.Cross_tabular_summary_report_Table_1" localSheetId="2" hidden="1">[1]Kreise!#REF!</definedName>
    <definedName name="_AMO_SingleObject_418971101_ROM_F0.SEC2.Tabulate_2.SEC1.BDY.Cross_tabular_summary_report_Table_1" hidden="1">[1]Kreise!#REF!</definedName>
    <definedName name="_AMO_SingleObject_418971101_ROM_F0.SEC2.Tabulate_2.SEC1.HDR.TXT1" localSheetId="3" hidden="1">[1]Kreise!#REF!</definedName>
    <definedName name="_AMO_SingleObject_418971101_ROM_F0.SEC2.Tabulate_2.SEC1.HDR.TXT1" localSheetId="2" hidden="1">[1]Kreise!#REF!</definedName>
    <definedName name="_AMO_SingleObject_418971101_ROM_F0.SEC2.Tabulate_2.SEC1.HDR.TXT1" hidden="1">[1]Kreise!#REF!</definedName>
    <definedName name="_AMO_SingleObject_418971101_ROM_F0.SEC2.Tabulate_20.SEC1.BDY.Cross_tabular_summary_report_Table_1" localSheetId="3" hidden="1">[1]Kreise!#REF!</definedName>
    <definedName name="_AMO_SingleObject_418971101_ROM_F0.SEC2.Tabulate_20.SEC1.BDY.Cross_tabular_summary_report_Table_1" localSheetId="2" hidden="1">[1]Kreise!#REF!</definedName>
    <definedName name="_AMO_SingleObject_418971101_ROM_F0.SEC2.Tabulate_20.SEC1.BDY.Cross_tabular_summary_report_Table_1" hidden="1">[1]Kreise!#REF!</definedName>
    <definedName name="_AMO_SingleObject_418971101_ROM_F0.SEC2.Tabulate_20.SEC1.HDR.TXT1" localSheetId="3" hidden="1">[1]Kreise!#REF!</definedName>
    <definedName name="_AMO_SingleObject_418971101_ROM_F0.SEC2.Tabulate_20.SEC1.HDR.TXT1" localSheetId="2" hidden="1">[1]Kreise!#REF!</definedName>
    <definedName name="_AMO_SingleObject_418971101_ROM_F0.SEC2.Tabulate_20.SEC1.HDR.TXT1" hidden="1">[1]Kreise!#REF!</definedName>
    <definedName name="_AMO_SingleObject_418971101_ROM_F0.SEC2.Tabulate_21.SEC1.BDY.Cross_tabular_summary_report_Table_1" localSheetId="3" hidden="1">[1]Kreise!#REF!</definedName>
    <definedName name="_AMO_SingleObject_418971101_ROM_F0.SEC2.Tabulate_21.SEC1.BDY.Cross_tabular_summary_report_Table_1" localSheetId="2" hidden="1">[1]Kreise!#REF!</definedName>
    <definedName name="_AMO_SingleObject_418971101_ROM_F0.SEC2.Tabulate_21.SEC1.BDY.Cross_tabular_summary_report_Table_1" hidden="1">[1]Kreise!#REF!</definedName>
    <definedName name="_AMO_SingleObject_418971101_ROM_F0.SEC2.Tabulate_21.SEC1.HDR.TXT1" localSheetId="3" hidden="1">[1]Kreise!#REF!</definedName>
    <definedName name="_AMO_SingleObject_418971101_ROM_F0.SEC2.Tabulate_21.SEC1.HDR.TXT1" localSheetId="2" hidden="1">[1]Kreise!#REF!</definedName>
    <definedName name="_AMO_SingleObject_418971101_ROM_F0.SEC2.Tabulate_21.SEC1.HDR.TXT1" hidden="1">[1]Kreise!#REF!</definedName>
    <definedName name="_AMO_SingleObject_418971101_ROM_F0.SEC2.Tabulate_22.SEC1.BDY.Cross_tabular_summary_report_Table_1" localSheetId="3" hidden="1">[1]Kreise!#REF!</definedName>
    <definedName name="_AMO_SingleObject_418971101_ROM_F0.SEC2.Tabulate_22.SEC1.BDY.Cross_tabular_summary_report_Table_1" localSheetId="2" hidden="1">[1]Kreise!#REF!</definedName>
    <definedName name="_AMO_SingleObject_418971101_ROM_F0.SEC2.Tabulate_22.SEC1.BDY.Cross_tabular_summary_report_Table_1" hidden="1">[1]Kreise!#REF!</definedName>
    <definedName name="_AMO_SingleObject_418971101_ROM_F0.SEC2.Tabulate_22.SEC1.HDR.TXT1" localSheetId="3" hidden="1">[1]Kreise!#REF!</definedName>
    <definedName name="_AMO_SingleObject_418971101_ROM_F0.SEC2.Tabulate_22.SEC1.HDR.TXT1" localSheetId="2" hidden="1">[1]Kreise!#REF!</definedName>
    <definedName name="_AMO_SingleObject_418971101_ROM_F0.SEC2.Tabulate_22.SEC1.HDR.TXT1" hidden="1">[1]Kreise!#REF!</definedName>
    <definedName name="_AMO_SingleObject_418971101_ROM_F0.SEC2.Tabulate_23.SEC1.BDY.Cross_tabular_summary_report_Table_1" localSheetId="3" hidden="1">[1]Kreise!#REF!</definedName>
    <definedName name="_AMO_SingleObject_418971101_ROM_F0.SEC2.Tabulate_23.SEC1.BDY.Cross_tabular_summary_report_Table_1" localSheetId="2" hidden="1">[1]Kreise!#REF!</definedName>
    <definedName name="_AMO_SingleObject_418971101_ROM_F0.SEC2.Tabulate_23.SEC1.BDY.Cross_tabular_summary_report_Table_1" hidden="1">[1]Kreise!#REF!</definedName>
    <definedName name="_AMO_SingleObject_418971101_ROM_F0.SEC2.Tabulate_23.SEC1.HDR.TXT1" localSheetId="3" hidden="1">[1]Kreise!#REF!</definedName>
    <definedName name="_AMO_SingleObject_418971101_ROM_F0.SEC2.Tabulate_23.SEC1.HDR.TXT1" localSheetId="2" hidden="1">[1]Kreise!#REF!</definedName>
    <definedName name="_AMO_SingleObject_418971101_ROM_F0.SEC2.Tabulate_23.SEC1.HDR.TXT1" hidden="1">[1]Kreise!#REF!</definedName>
    <definedName name="_AMO_SingleObject_418971101_ROM_F0.SEC2.Tabulate_3.SEC1.BDY.Cross_tabular_summary_report_Table_1" localSheetId="3" hidden="1">[1]Kreise!#REF!</definedName>
    <definedName name="_AMO_SingleObject_418971101_ROM_F0.SEC2.Tabulate_3.SEC1.BDY.Cross_tabular_summary_report_Table_1" localSheetId="2" hidden="1">[1]Kreise!#REF!</definedName>
    <definedName name="_AMO_SingleObject_418971101_ROM_F0.SEC2.Tabulate_3.SEC1.BDY.Cross_tabular_summary_report_Table_1" hidden="1">[1]Kreise!#REF!</definedName>
    <definedName name="_AMO_SingleObject_418971101_ROM_F0.SEC2.Tabulate_3.SEC1.HDR.TXT1" localSheetId="3" hidden="1">[1]Kreise!#REF!</definedName>
    <definedName name="_AMO_SingleObject_418971101_ROM_F0.SEC2.Tabulate_3.SEC1.HDR.TXT1" localSheetId="2" hidden="1">[1]Kreise!#REF!</definedName>
    <definedName name="_AMO_SingleObject_418971101_ROM_F0.SEC2.Tabulate_3.SEC1.HDR.TXT1" hidden="1">[1]Kreise!#REF!</definedName>
    <definedName name="_AMO_SingleObject_418971101_ROM_F0.SEC2.Tabulate_4.SEC1.BDY.Cross_tabular_summary_report_Table_1" localSheetId="3" hidden="1">[1]Kreise!#REF!</definedName>
    <definedName name="_AMO_SingleObject_418971101_ROM_F0.SEC2.Tabulate_4.SEC1.BDY.Cross_tabular_summary_report_Table_1" localSheetId="2" hidden="1">[1]Kreise!#REF!</definedName>
    <definedName name="_AMO_SingleObject_418971101_ROM_F0.SEC2.Tabulate_4.SEC1.BDY.Cross_tabular_summary_report_Table_1" hidden="1">[1]Kreise!#REF!</definedName>
    <definedName name="_AMO_SingleObject_418971101_ROM_F0.SEC2.Tabulate_4.SEC1.HDR.TXT1" localSheetId="3" hidden="1">[1]Kreise!#REF!</definedName>
    <definedName name="_AMO_SingleObject_418971101_ROM_F0.SEC2.Tabulate_4.SEC1.HDR.TXT1" localSheetId="2" hidden="1">[1]Kreise!#REF!</definedName>
    <definedName name="_AMO_SingleObject_418971101_ROM_F0.SEC2.Tabulate_4.SEC1.HDR.TXT1" hidden="1">[1]Kreise!#REF!</definedName>
    <definedName name="_AMO_SingleObject_418971101_ROM_F0.SEC2.Tabulate_5.SEC1.BDY.Cross_tabular_summary_report_Table_1" localSheetId="3" hidden="1">[1]Kreise!#REF!</definedName>
    <definedName name="_AMO_SingleObject_418971101_ROM_F0.SEC2.Tabulate_5.SEC1.BDY.Cross_tabular_summary_report_Table_1" localSheetId="2" hidden="1">[1]Kreise!#REF!</definedName>
    <definedName name="_AMO_SingleObject_418971101_ROM_F0.SEC2.Tabulate_5.SEC1.BDY.Cross_tabular_summary_report_Table_1" hidden="1">[1]Kreise!#REF!</definedName>
    <definedName name="_AMO_SingleObject_418971101_ROM_F0.SEC2.Tabulate_5.SEC1.HDR.TXT1" localSheetId="3" hidden="1">[1]Kreise!#REF!</definedName>
    <definedName name="_AMO_SingleObject_418971101_ROM_F0.SEC2.Tabulate_5.SEC1.HDR.TXT1" localSheetId="2" hidden="1">[1]Kreise!#REF!</definedName>
    <definedName name="_AMO_SingleObject_418971101_ROM_F0.SEC2.Tabulate_5.SEC1.HDR.TXT1" hidden="1">[1]Kreise!#REF!</definedName>
    <definedName name="_AMO_SingleObject_418971101_ROM_F0.SEC2.Tabulate_6.SEC1.BDY.Cross_tabular_summary_report_Table_1" localSheetId="3" hidden="1">[1]Kreise!#REF!</definedName>
    <definedName name="_AMO_SingleObject_418971101_ROM_F0.SEC2.Tabulate_6.SEC1.BDY.Cross_tabular_summary_report_Table_1" localSheetId="2" hidden="1">[1]Kreise!#REF!</definedName>
    <definedName name="_AMO_SingleObject_418971101_ROM_F0.SEC2.Tabulate_6.SEC1.BDY.Cross_tabular_summary_report_Table_1" hidden="1">[1]Kreise!#REF!</definedName>
    <definedName name="_AMO_SingleObject_418971101_ROM_F0.SEC2.Tabulate_6.SEC1.HDR.TXT1" localSheetId="3" hidden="1">[1]Kreise!#REF!</definedName>
    <definedName name="_AMO_SingleObject_418971101_ROM_F0.SEC2.Tabulate_6.SEC1.HDR.TXT1" localSheetId="2" hidden="1">[1]Kreise!#REF!</definedName>
    <definedName name="_AMO_SingleObject_418971101_ROM_F0.SEC2.Tabulate_6.SEC1.HDR.TXT1" hidden="1">[1]Kreise!#REF!</definedName>
    <definedName name="_AMO_SingleObject_418971101_ROM_F0.SEC2.Tabulate_7.SEC1.BDY.Cross_tabular_summary_report_Table_1" localSheetId="3" hidden="1">[1]Kreise!#REF!</definedName>
    <definedName name="_AMO_SingleObject_418971101_ROM_F0.SEC2.Tabulate_7.SEC1.BDY.Cross_tabular_summary_report_Table_1" localSheetId="2" hidden="1">[1]Kreise!#REF!</definedName>
    <definedName name="_AMO_SingleObject_418971101_ROM_F0.SEC2.Tabulate_7.SEC1.BDY.Cross_tabular_summary_report_Table_1" hidden="1">[1]Kreise!#REF!</definedName>
    <definedName name="_AMO_SingleObject_418971101_ROM_F0.SEC2.Tabulate_7.SEC1.HDR.TXT1" localSheetId="3" hidden="1">[1]Kreise!#REF!</definedName>
    <definedName name="_AMO_SingleObject_418971101_ROM_F0.SEC2.Tabulate_7.SEC1.HDR.TXT1" localSheetId="2" hidden="1">[1]Kreise!#REF!</definedName>
    <definedName name="_AMO_SingleObject_418971101_ROM_F0.SEC2.Tabulate_7.SEC1.HDR.TXT1" hidden="1">[1]Kreise!#REF!</definedName>
    <definedName name="_AMO_SingleObject_418971101_ROM_F0.SEC2.Tabulate_8.SEC1.BDY.Cross_tabular_summary_report_Table_1" localSheetId="3" hidden="1">[1]Kreise!#REF!</definedName>
    <definedName name="_AMO_SingleObject_418971101_ROM_F0.SEC2.Tabulate_8.SEC1.BDY.Cross_tabular_summary_report_Table_1" localSheetId="2" hidden="1">[1]Kreise!#REF!</definedName>
    <definedName name="_AMO_SingleObject_418971101_ROM_F0.SEC2.Tabulate_8.SEC1.BDY.Cross_tabular_summary_report_Table_1" hidden="1">[1]Kreise!#REF!</definedName>
    <definedName name="_AMO_SingleObject_418971101_ROM_F0.SEC2.Tabulate_8.SEC1.HDR.TXT1" localSheetId="3" hidden="1">[1]Kreise!#REF!</definedName>
    <definedName name="_AMO_SingleObject_418971101_ROM_F0.SEC2.Tabulate_8.SEC1.HDR.TXT1" localSheetId="2" hidden="1">[1]Kreise!#REF!</definedName>
    <definedName name="_AMO_SingleObject_418971101_ROM_F0.SEC2.Tabulate_8.SEC1.HDR.TXT1" hidden="1">[1]Kreise!#REF!</definedName>
    <definedName name="_AMO_SingleObject_418971101_ROM_F0.SEC2.Tabulate_9.SEC1.BDY.Cross_tabular_summary_report_Table_1" localSheetId="3" hidden="1">[1]Kreise!#REF!</definedName>
    <definedName name="_AMO_SingleObject_418971101_ROM_F0.SEC2.Tabulate_9.SEC1.BDY.Cross_tabular_summary_report_Table_1" localSheetId="2" hidden="1">[1]Kreise!#REF!</definedName>
    <definedName name="_AMO_SingleObject_418971101_ROM_F0.SEC2.Tabulate_9.SEC1.BDY.Cross_tabular_summary_report_Table_1" hidden="1">[1]Kreise!#REF!</definedName>
    <definedName name="_AMO_SingleObject_418971101_ROM_F0.SEC2.Tabulate_9.SEC1.HDR.TXT1" localSheetId="3" hidden="1">[1]Kreise!#REF!</definedName>
    <definedName name="_AMO_SingleObject_418971101_ROM_F0.SEC2.Tabulate_9.SEC1.HDR.TXT1" localSheetId="2" hidden="1">[1]Kreise!#REF!</definedName>
    <definedName name="_AMO_SingleObject_418971101_ROM_F0.SEC2.Tabulate_9.SEC1.HDR.TXT1" hidden="1">[1]Kreise!#REF!</definedName>
    <definedName name="_AMO_UniqueIdentifier" localSheetId="3" hidden="1">"'ad2d58ca-bb7b-4312-8332-516066bdd272'"</definedName>
    <definedName name="_AMO_UniqueIdentifier" hidden="1">"'3fe3bb7e-b25e-4698-81a3-b670eb70d591'"</definedName>
    <definedName name="_AMO_XmlVersion" hidden="1">"'1'"</definedName>
    <definedName name="HTML_CodePage" hidden="1">1252</definedName>
    <definedName name="HTML_Control" localSheetId="3" hidden="1">{"'Bevölkerungspyramide Land Hesse'!$A$4:$B$26","'Bevölkerungspyramide Land Hesse'!$A$31"}</definedName>
    <definedName name="HTML_Control" localSheetId="2" hidden="1">{"'Bevölkerungspyramide Land Hesse'!$A$4:$B$26","'Bevölkerungspyramide Land Hesse'!$A$31"}</definedName>
    <definedName name="HTML_Control" hidden="1">{"'Bevölkerungspyramide Land Hesse'!$A$4:$B$26","'Bevölkerungspyramide Land Hesse'!$A$31"}</definedName>
    <definedName name="HTML_Description" hidden="1">""</definedName>
    <definedName name="HTML_Email" hidden="1">""</definedName>
    <definedName name="HTML_Header" hidden="1">""</definedName>
    <definedName name="HTML_LastUpdate" hidden="1">"09.11.00"</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"C:\Arbeit_P\Internet\Abt. III bevp\P1999.htm"</definedName>
    <definedName name="HTML_Title" hidden="1">""</definedName>
    <definedName name="neu" hidden="1">[1]Kreise!#REF!</definedName>
    <definedName name="neualt" hidden="1">{"'Bevölkerungspyramide Land Hesse'!$A$4:$B$26","'Bevölkerungspyramide Land Hesse'!$A$31"}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12" l="1"/>
  <c r="C35" i="12"/>
  <c r="D35" i="12"/>
  <c r="E35" i="12"/>
  <c r="F35" i="12"/>
  <c r="G35" i="12"/>
  <c r="H35" i="12"/>
  <c r="I35" i="12"/>
  <c r="J35" i="12"/>
  <c r="K35" i="12"/>
  <c r="L35" i="12"/>
  <c r="M35" i="12"/>
  <c r="N35" i="12"/>
  <c r="O35" i="12"/>
  <c r="P35" i="12"/>
  <c r="Q35" i="12"/>
  <c r="R35" i="12"/>
  <c r="S35" i="12"/>
  <c r="B36" i="12"/>
  <c r="C36" i="12"/>
  <c r="D36" i="12"/>
  <c r="E36" i="12"/>
  <c r="F36" i="12"/>
  <c r="G36" i="12"/>
  <c r="H36" i="12"/>
  <c r="I36" i="12"/>
  <c r="J36" i="12"/>
  <c r="K36" i="12"/>
  <c r="L36" i="12"/>
  <c r="M36" i="12"/>
  <c r="N36" i="12"/>
  <c r="O36" i="12"/>
  <c r="P36" i="12"/>
  <c r="Q36" i="12"/>
  <c r="R36" i="12"/>
  <c r="S36" i="12"/>
</calcChain>
</file>

<file path=xl/sharedStrings.xml><?xml version="1.0" encoding="utf-8"?>
<sst xmlns="http://schemas.openxmlformats.org/spreadsheetml/2006/main" count="125" uniqueCount="103">
  <si>
    <t>Insgesamt</t>
  </si>
  <si>
    <t>Deutsche</t>
  </si>
  <si>
    <t>Nichtdeutsche</t>
  </si>
  <si>
    <t>Land Hessen</t>
  </si>
  <si>
    <t>________</t>
  </si>
  <si>
    <t>© Hessisches Statistisches Landesamt, Wiesbaden, 2024. Vervielfältigung und Verbreitung, auch auszugsweise, mit Quellenangabe gestattet.</t>
  </si>
  <si>
    <t>Hessisches Statistisches Landesamt, Wiesbaden</t>
  </si>
  <si>
    <t>Impressum</t>
  </si>
  <si>
    <t>Dienstgebäude: Rheinstraße 35/37, 65185 Wiesbaden</t>
  </si>
  <si>
    <t>Briefadresse: 65175 Wiesbaden</t>
  </si>
  <si>
    <t>Kontakt für Fragen und Anregungen zu dieser Tabelle</t>
  </si>
  <si>
    <t>Herr Beck</t>
  </si>
  <si>
    <t>0611 3802-262</t>
  </si>
  <si>
    <t>Herr Ventrella</t>
  </si>
  <si>
    <t>0611 3802-312</t>
  </si>
  <si>
    <t>E-Mail</t>
  </si>
  <si>
    <t>bevoelkerung@statistik.hessen.de</t>
  </si>
  <si>
    <t>Internet</t>
  </si>
  <si>
    <t>https://statistik.hessen.de</t>
  </si>
  <si>
    <t xml:space="preserve">Copyright </t>
  </si>
  <si>
    <t>© Hessisches Statistisches Landesamt, Wiesbaden, 2024</t>
  </si>
  <si>
    <t>Vervielfältigung und Verbreitung, auch auszugsweise, mit Quellenangabe gestattet.</t>
  </si>
  <si>
    <t>Allgemeine Geschäftsbedingungen</t>
  </si>
  <si>
    <t>Die Allgemeinen Geschäftsbedingungen sind abrufbar unter:</t>
  </si>
  <si>
    <t>https://statistik.hessen.de/ueber-uns/datenanfragen-und-services</t>
  </si>
  <si>
    <t xml:space="preserve">Zeichenerklärungen </t>
  </si>
  <si>
    <t>—</t>
  </si>
  <si>
    <t>=</t>
  </si>
  <si>
    <t xml:space="preserve">   genau Null (nichts vorhanden) bzw. keine Veränderung eingetreten</t>
  </si>
  <si>
    <t xml:space="preserve">   Zahlenwert ungleich Null, Betrag jedoch kleiner als die Hälfte von 1 in der</t>
  </si>
  <si>
    <t xml:space="preserve">     letzten besetzten Stelle</t>
  </si>
  <si>
    <t>•</t>
  </si>
  <si>
    <t xml:space="preserve">   Zahlenwert unbekannt oder geheim zu halten</t>
  </si>
  <si>
    <t>. . .</t>
  </si>
  <si>
    <t xml:space="preserve">   Zahlenwert lag bei Redaktionsschluss noch nicht vor</t>
  </si>
  <si>
    <t>()</t>
  </si>
  <si>
    <t xml:space="preserve">   Aussagewert eingeschränkt, da der Zahlenwert statistisch unsicher ist</t>
  </si>
  <si>
    <t>/</t>
  </si>
  <si>
    <t xml:space="preserve">   keine Angabe, da Zahlenwert nicht sicher genug</t>
  </si>
  <si>
    <t>x</t>
  </si>
  <si>
    <t xml:space="preserve">   Tabellenfeld gesperrt, weil Aussage nicht sinnvoll</t>
  </si>
  <si>
    <t xml:space="preserve">     (oder bei Veränderungsraten ist die Ausgangszahl kleiner als 100)</t>
  </si>
  <si>
    <t>D</t>
  </si>
  <si>
    <t xml:space="preserve">   Durchschnitt</t>
  </si>
  <si>
    <t>s</t>
  </si>
  <si>
    <t xml:space="preserve">   geschätzte Zahl</t>
  </si>
  <si>
    <t>p</t>
  </si>
  <si>
    <t xml:space="preserve">   vorläufige Zahl</t>
  </si>
  <si>
    <t>r</t>
  </si>
  <si>
    <t xml:space="preserve">   berichtigte Zahl</t>
  </si>
  <si>
    <t>Aus Gründen der Übersichtlichkeit sind nur negative Veränderungsraten und Salden mit einem</t>
  </si>
  <si>
    <t>Vorzeichen versehen. Positive Veränderungsraten und Salden sind ohne Vorzeichen.</t>
  </si>
  <si>
    <t xml:space="preserve">Im Allgemeinen ist ohne Rücksicht auf die Endsumme auf- bzw. abgerundet worden. </t>
  </si>
  <si>
    <t xml:space="preserve">Das Ergebnis der Summierung der Einzelzahlen kann deshalb geringfügig von der </t>
  </si>
  <si>
    <t>Endsumme abweichen.</t>
  </si>
  <si>
    <t>Darmstadt, Wissenschaftsstadt</t>
  </si>
  <si>
    <t>Frankfurt am Main, Stadt</t>
  </si>
  <si>
    <t>Offenbach am Main, Stadt</t>
  </si>
  <si>
    <t>Wiesbaden, Landeshauptstadt</t>
  </si>
  <si>
    <t>Hochtaunuskreis</t>
  </si>
  <si>
    <t>Main-Kinzig-Kreis</t>
  </si>
  <si>
    <t>Main-Taunus-Kreis</t>
  </si>
  <si>
    <t>Odenwaldkreis</t>
  </si>
  <si>
    <t>Rheingau-Taunus-Kreis</t>
  </si>
  <si>
    <t>Wetteraukreis</t>
  </si>
  <si>
    <t>Reg.-Bez. Darmstadt</t>
  </si>
  <si>
    <t>Lahn-Dill-Kreis</t>
  </si>
  <si>
    <t>Vogelsbergkreis</t>
  </si>
  <si>
    <t>Reg.-Bez. Gießen</t>
  </si>
  <si>
    <t>Kassel, documenta-Stadt</t>
  </si>
  <si>
    <t>Schwalm-Eder-Kreis</t>
  </si>
  <si>
    <t>Werra-Meißner-Kreis</t>
  </si>
  <si>
    <t>Reg.-Bez. Kassel</t>
  </si>
  <si>
    <t>1) Mit der Durchführung des Zensus Mai 2022 wurde die Grundlage der Bevölkerungsberechnung aktualisiert. Alle bisher auf dem Zensus 2011 veröffentlichten Zahlen ab Mai 2022 werden hiermit revidiert.</t>
  </si>
  <si>
    <t>Landkreis Bergstraße</t>
  </si>
  <si>
    <t>Landkreis Darmstadt-Dieburg</t>
  </si>
  <si>
    <t>Landkreis Groß-Gerau</t>
  </si>
  <si>
    <t>Landkreis Offenbach</t>
  </si>
  <si>
    <t>Landkreis Gießen</t>
  </si>
  <si>
    <t>Landkreis Limburg-Weilburg</t>
  </si>
  <si>
    <t>Landkreis Marburg-Biedenkopf</t>
  </si>
  <si>
    <t>Landkreis Fulda</t>
  </si>
  <si>
    <t>Landkreis Hersfeld-Rotenburg</t>
  </si>
  <si>
    <t>Landkreis Kassel</t>
  </si>
  <si>
    <t>Landkreis Waldeck-Frankenberg</t>
  </si>
  <si>
    <t>Hinweis:</t>
  </si>
  <si>
    <t>Im Zusammenhang mit der Umstellung der Bevölkerungsfortschreibung, auf den Zensus 2022, wurde für die Ergebnisse der Fortschreibung im Berichtsjahr 2022 vorübergehend ein Geheimhaltungsbedarf festgestellt. Der Geheimhaltungsbedarf gilt zum einen für bestimmte Gemeinden der monatlichen Ergebnisse bis zum 30.06.2022 und zum anderen besteht ein allgemeiner Geheimhaltungsbedarf für die Ergebnisse zum 31.12.2022 bis zur Gemeindeebene. 
Aus diesem Grund werden die Ergebnisse vergröbert veröffentlicht. Dies hat zur Folge, dass einige Untergliederungen nicht verfügbar sind.</t>
  </si>
  <si>
    <t>September 2024</t>
  </si>
  <si>
    <t>nach Altersgruppen und Nationalität</t>
  </si>
  <si>
    <t>(Kreisebene)</t>
  </si>
  <si>
    <t xml:space="preserve">    Landkreise</t>
  </si>
  <si>
    <t xml:space="preserve">    kreisfreie Städte</t>
  </si>
  <si>
    <t>davon</t>
  </si>
  <si>
    <t>65 oder mehr</t>
  </si>
  <si>
    <t>18 bis unter 65</t>
  </si>
  <si>
    <t>6 bis unter 18</t>
  </si>
  <si>
    <t>3 bis unter 6</t>
  </si>
  <si>
    <t>unter 3</t>
  </si>
  <si>
    <t>davon im Alter von .... Jahren</t>
  </si>
  <si>
    <t>Verwaltungsbezirk</t>
  </si>
  <si>
    <r>
      <t>Bevölkerung in Hessen am 31. Dezember 2022</t>
    </r>
    <r>
      <rPr>
        <b/>
        <vertAlign val="superscript"/>
        <sz val="10"/>
        <rFont val="Arial"/>
        <family val="2"/>
      </rPr>
      <t>1)</t>
    </r>
    <r>
      <rPr>
        <b/>
        <sz val="10"/>
        <rFont val="Arial"/>
        <family val="2"/>
      </rPr>
      <t xml:space="preserve"> nach Verwaltungsbezirken, Altersgruppen und Nationalität
</t>
    </r>
    <r>
      <rPr>
        <sz val="9"/>
        <rFont val="Arial"/>
        <family val="2"/>
      </rPr>
      <t>(Ergebnisse auf Basis Zensus 2022)</t>
    </r>
  </si>
  <si>
    <t xml:space="preserve">Bevölkerung in Hessen am 31. Dezember 2022 </t>
  </si>
  <si>
    <t>Fortschreibungsergebnisse auf Basis Zensus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</si>
</sst>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 "/>
    <numFmt numFmtId="165" formatCode="#\ ###\ ###"/>
    <numFmt numFmtId="166" formatCode="###\ ###\ ##0\ \ ;\–###\ ##0\ \ ;\—\ \ ;@\ \ "/>
    <numFmt numFmtId="167" formatCode="###.0"/>
  </numFmts>
  <fonts count="27" x14ac:knownFonts="1">
    <font>
      <sz val="10"/>
      <name val="Arial"/>
    </font>
    <font>
      <sz val="8"/>
      <color theme="1"/>
      <name val="Arial"/>
      <family val="2"/>
    </font>
    <font>
      <sz val="8"/>
      <color theme="1"/>
      <name val="Arial"/>
      <family val="2"/>
    </font>
    <font>
      <b/>
      <sz val="10"/>
      <name val="Arial"/>
      <family val="2"/>
    </font>
    <font>
      <sz val="8"/>
      <name val="Arial"/>
      <family val="2"/>
    </font>
    <font>
      <sz val="10"/>
      <name val="Arial"/>
      <family val="2"/>
    </font>
    <font>
      <sz val="7"/>
      <name val="Arial"/>
      <family val="2"/>
    </font>
    <font>
      <b/>
      <vertAlign val="superscript"/>
      <sz val="10"/>
      <name val="Arial"/>
      <family val="2"/>
    </font>
    <font>
      <sz val="10"/>
      <name val="MS Sans Serif"/>
    </font>
    <font>
      <b/>
      <sz val="13"/>
      <color indexed="30"/>
      <name val="Arial"/>
      <family val="2"/>
    </font>
    <font>
      <sz val="24"/>
      <color theme="4"/>
      <name val="Arial"/>
      <family val="2"/>
    </font>
    <font>
      <sz val="10"/>
      <color theme="4"/>
      <name val="Arial"/>
      <family val="2"/>
    </font>
    <font>
      <b/>
      <sz val="12"/>
      <color theme="4"/>
      <name val="Arial"/>
      <family val="2"/>
    </font>
    <font>
      <sz val="12"/>
      <name val="Arial"/>
      <family val="2"/>
    </font>
    <font>
      <b/>
      <sz val="12"/>
      <name val="Arial"/>
      <family val="2"/>
    </font>
    <font>
      <b/>
      <u/>
      <sz val="10"/>
      <color indexed="12"/>
      <name val="Arial"/>
      <family val="2"/>
    </font>
    <font>
      <u/>
      <sz val="10"/>
      <color theme="10"/>
      <name val="Arial"/>
      <family val="2"/>
    </font>
    <font>
      <sz val="11"/>
      <name val="Arial"/>
      <family val="2"/>
    </font>
    <font>
      <sz val="9"/>
      <name val="Arial"/>
      <family val="2"/>
    </font>
    <font>
      <sz val="24"/>
      <color rgb="FF4F81BD"/>
      <name val="Arial"/>
      <family val="2"/>
    </font>
    <font>
      <b/>
      <sz val="12"/>
      <color rgb="FF4F81BD"/>
      <name val="Arial"/>
      <family val="2"/>
    </font>
    <font>
      <sz val="16"/>
      <color rgb="FF4F81BD"/>
      <name val="Arial"/>
      <family val="2"/>
    </font>
    <font>
      <u/>
      <sz val="10"/>
      <color rgb="FF0000FF"/>
      <name val="Arial"/>
      <family val="2"/>
    </font>
    <font>
      <u/>
      <sz val="10"/>
      <color theme="10"/>
      <name val="Arial"/>
    </font>
    <font>
      <sz val="20"/>
      <color rgb="FF4F81BD"/>
      <name val="Arial"/>
      <family val="2"/>
    </font>
    <font>
      <sz val="10"/>
      <name val="MS Sans Serif"/>
      <family val="2"/>
    </font>
    <font>
      <sz val="7"/>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1">
    <xf numFmtId="0" fontId="0" fillId="0" borderId="0"/>
    <xf numFmtId="0" fontId="8" fillId="0" borderId="0"/>
    <xf numFmtId="0" fontId="5" fillId="0" borderId="0"/>
    <xf numFmtId="0" fontId="8" fillId="0" borderId="0"/>
    <xf numFmtId="0" fontId="16" fillId="0" borderId="0" applyNumberFormat="0" applyFill="0" applyBorder="0" applyAlignment="0" applyProtection="0"/>
    <xf numFmtId="0" fontId="2" fillId="0" borderId="0"/>
    <xf numFmtId="0" fontId="23" fillId="0" borderId="0" applyNumberFormat="0" applyFill="0" applyBorder="0" applyAlignment="0" applyProtection="0"/>
    <xf numFmtId="0" fontId="25" fillId="0" borderId="0"/>
    <xf numFmtId="0" fontId="1" fillId="0" borderId="0"/>
    <xf numFmtId="0" fontId="25" fillId="0" borderId="0"/>
    <xf numFmtId="0" fontId="5" fillId="0" borderId="0"/>
  </cellStyleXfs>
  <cellXfs count="52">
    <xf numFmtId="0" fontId="0" fillId="0" borderId="0" xfId="0"/>
    <xf numFmtId="0" fontId="0" fillId="0" borderId="0" xfId="0" applyFill="1"/>
    <xf numFmtId="0" fontId="5" fillId="0" borderId="0" xfId="2" applyFont="1" applyProtection="1"/>
    <xf numFmtId="0" fontId="9" fillId="0" borderId="0" xfId="3" applyFont="1"/>
    <xf numFmtId="0" fontId="5" fillId="0" borderId="0" xfId="3" applyFont="1"/>
    <xf numFmtId="0" fontId="10" fillId="0" borderId="0" xfId="3" applyFont="1"/>
    <xf numFmtId="0" fontId="11" fillId="0" borderId="0" xfId="3" applyFont="1"/>
    <xf numFmtId="164" fontId="12" fillId="0" borderId="0" xfId="3" applyNumberFormat="1" applyFont="1" applyAlignment="1">
      <alignment horizontal="right"/>
    </xf>
    <xf numFmtId="0" fontId="13" fillId="0" borderId="0" xfId="3" applyFont="1" applyProtection="1"/>
    <xf numFmtId="0" fontId="5" fillId="0" borderId="0" xfId="3" applyFont="1" applyProtection="1"/>
    <xf numFmtId="0" fontId="3" fillId="0" borderId="0" xfId="3" applyFont="1" applyAlignment="1" applyProtection="1">
      <alignment horizontal="left"/>
    </xf>
    <xf numFmtId="0" fontId="3" fillId="0" borderId="0" xfId="3" applyFont="1" applyAlignment="1" applyProtection="1">
      <alignment horizontal="center"/>
    </xf>
    <xf numFmtId="0" fontId="5" fillId="0" borderId="0" xfId="3" applyFont="1" applyAlignment="1" applyProtection="1">
      <alignment horizontal="left"/>
    </xf>
    <xf numFmtId="0" fontId="3" fillId="0" borderId="0" xfId="3" applyFont="1" applyProtection="1"/>
    <xf numFmtId="0" fontId="16" fillId="0" borderId="0" xfId="4" applyFont="1" applyProtection="1">
      <protection locked="0"/>
    </xf>
    <xf numFmtId="0" fontId="5" fillId="0" borderId="0" xfId="3" applyFont="1" applyBorder="1" applyProtection="1"/>
    <xf numFmtId="0" fontId="5" fillId="0" borderId="0" xfId="3" applyFont="1" applyProtection="1">
      <protection locked="0"/>
    </xf>
    <xf numFmtId="0" fontId="16" fillId="0" borderId="0" xfId="4" applyFont="1" applyProtection="1"/>
    <xf numFmtId="0" fontId="5" fillId="0" borderId="0" xfId="3" applyFont="1" applyAlignment="1" applyProtection="1">
      <alignment horizontal="center"/>
    </xf>
    <xf numFmtId="0" fontId="15" fillId="0" borderId="0" xfId="3" applyFont="1" applyAlignment="1" applyProtection="1">
      <alignment horizontal="left"/>
    </xf>
    <xf numFmtId="0" fontId="19" fillId="0" borderId="0" xfId="3" applyFont="1"/>
    <xf numFmtId="164" fontId="20" fillId="0" borderId="0" xfId="3" applyNumberFormat="1" applyFont="1" applyAlignment="1">
      <alignment horizontal="right"/>
    </xf>
    <xf numFmtId="0" fontId="21" fillId="0" borderId="0" xfId="3" applyFont="1"/>
    <xf numFmtId="0" fontId="22" fillId="0" borderId="0" xfId="4" applyFont="1"/>
    <xf numFmtId="0" fontId="14" fillId="0" borderId="0" xfId="0" applyFont="1" applyFill="1"/>
    <xf numFmtId="0" fontId="17" fillId="0" borderId="0" xfId="0" applyFont="1" applyFill="1" applyAlignment="1">
      <alignment horizontal="justify" wrapText="1"/>
    </xf>
    <xf numFmtId="0" fontId="23" fillId="0" borderId="0" xfId="6"/>
    <xf numFmtId="0" fontId="24" fillId="0" borderId="0" xfId="3" applyFont="1"/>
    <xf numFmtId="0" fontId="25" fillId="0" borderId="0" xfId="7" applyFont="1" applyFill="1"/>
    <xf numFmtId="165" fontId="25" fillId="0" borderId="0" xfId="7" applyNumberFormat="1" applyFont="1" applyFill="1"/>
    <xf numFmtId="165" fontId="5" fillId="0" borderId="0" xfId="7" applyNumberFormat="1" applyFont="1" applyFill="1"/>
    <xf numFmtId="0" fontId="5" fillId="0" borderId="0" xfId="7" applyFont="1" applyFill="1"/>
    <xf numFmtId="0" fontId="1" fillId="0" borderId="0" xfId="8" applyFill="1"/>
    <xf numFmtId="0" fontId="25" fillId="0" borderId="0" xfId="9" applyFont="1" applyFill="1"/>
    <xf numFmtId="165" fontId="4" fillId="0" borderId="0" xfId="7" applyNumberFormat="1" applyFont="1" applyFill="1"/>
    <xf numFmtId="167" fontId="4" fillId="0" borderId="0" xfId="7" applyNumberFormat="1" applyFont="1" applyFill="1"/>
    <xf numFmtId="0" fontId="5" fillId="0" borderId="0" xfId="9" applyFont="1" applyFill="1"/>
    <xf numFmtId="166" fontId="4" fillId="0" borderId="0" xfId="10" applyNumberFormat="1" applyFont="1" applyFill="1" applyAlignment="1">
      <alignment horizontal="right"/>
    </xf>
    <xf numFmtId="0" fontId="4" fillId="0" borderId="0" xfId="10" applyFont="1" applyFill="1"/>
    <xf numFmtId="165" fontId="4" fillId="0" borderId="2" xfId="9" applyNumberFormat="1" applyFont="1" applyFill="1" applyBorder="1" applyAlignment="1">
      <alignment horizontal="center" vertical="center"/>
    </xf>
    <xf numFmtId="166" fontId="5" fillId="0" borderId="0" xfId="7" applyNumberFormat="1" applyFont="1" applyFill="1"/>
    <xf numFmtId="0" fontId="14" fillId="0" borderId="0" xfId="3" applyFont="1" applyAlignment="1" applyProtection="1">
      <alignment horizontal="center"/>
    </xf>
    <xf numFmtId="0" fontId="15" fillId="0" borderId="0" xfId="3" applyFont="1" applyAlignment="1" applyProtection="1">
      <alignment horizontal="left"/>
    </xf>
    <xf numFmtId="0" fontId="26" fillId="0" borderId="0" xfId="8" applyFont="1" applyFill="1" applyAlignment="1">
      <alignment wrapText="1"/>
    </xf>
    <xf numFmtId="165" fontId="4" fillId="0" borderId="2" xfId="9" applyNumberFormat="1" applyFont="1" applyFill="1" applyBorder="1" applyAlignment="1">
      <alignment horizontal="center" vertical="center"/>
    </xf>
    <xf numFmtId="165" fontId="4" fillId="0" borderId="4" xfId="9" applyNumberFormat="1" applyFont="1" applyFill="1" applyBorder="1" applyAlignment="1">
      <alignment horizontal="center" vertical="center"/>
    </xf>
    <xf numFmtId="0" fontId="6" fillId="0" borderId="0" xfId="8" applyFont="1" applyFill="1" applyAlignment="1">
      <alignment horizontal="left" wrapText="1"/>
    </xf>
    <xf numFmtId="0" fontId="3" fillId="0" borderId="1" xfId="7" applyFont="1" applyFill="1" applyBorder="1" applyAlignment="1">
      <alignment horizontal="center" vertical="top" wrapText="1"/>
    </xf>
    <xf numFmtId="0" fontId="4" fillId="0" borderId="6" xfId="9" applyFont="1" applyFill="1" applyBorder="1" applyAlignment="1">
      <alignment horizontal="center" vertical="center" wrapText="1"/>
    </xf>
    <xf numFmtId="0" fontId="5" fillId="0" borderId="1" xfId="9" applyFont="1" applyFill="1" applyBorder="1" applyAlignment="1">
      <alignment horizontal="center" vertical="center" wrapText="1"/>
    </xf>
    <xf numFmtId="165" fontId="4" fillId="0" borderId="5" xfId="9" applyNumberFormat="1" applyFont="1" applyFill="1" applyBorder="1" applyAlignment="1">
      <alignment horizontal="center" vertical="center" wrapText="1"/>
    </xf>
    <xf numFmtId="0" fontId="25" fillId="0" borderId="3" xfId="9" applyFont="1" applyFill="1" applyBorder="1" applyAlignment="1">
      <alignment horizontal="center" vertical="center"/>
    </xf>
  </cellXfs>
  <cellStyles count="11">
    <cellStyle name="Link" xfId="6" builtinId="8"/>
    <cellStyle name="Link 3" xfId="4"/>
    <cellStyle name="Standard" xfId="0" builtinId="0"/>
    <cellStyle name="Standard 2" xfId="3"/>
    <cellStyle name="Standard 2 2" xfId="10"/>
    <cellStyle name="Standard 3" xfId="8"/>
    <cellStyle name="Standard 3 2" xfId="5"/>
    <cellStyle name="Standard 6" xfId="1"/>
    <cellStyle name="Standard_2000" xfId="7"/>
    <cellStyle name="Standard_2000 2" xfId="9"/>
    <cellStyle name="Standard_CD-Hülle_Entwurf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614471</xdr:colOff>
      <xdr:row>1</xdr:row>
      <xdr:rowOff>3727653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139221" cy="7023303"/>
        </a:xfrm>
        <a:prstGeom prst="rect">
          <a:avLst/>
        </a:prstGeom>
      </xdr:spPr>
    </xdr:pic>
    <xdr:clientData/>
  </xdr:twoCellAnchor>
  <xdr:twoCellAnchor>
    <xdr:from>
      <xdr:col>1</xdr:col>
      <xdr:colOff>168089</xdr:colOff>
      <xdr:row>0</xdr:row>
      <xdr:rowOff>2756650</xdr:rowOff>
    </xdr:from>
    <xdr:to>
      <xdr:col>3</xdr:col>
      <xdr:colOff>521874</xdr:colOff>
      <xdr:row>0</xdr:row>
      <xdr:rowOff>3246507</xdr:rowOff>
    </xdr:to>
    <xdr:sp macro="" textlink="">
      <xdr:nvSpPr>
        <xdr:cNvPr id="3" name="Textfeld 2"/>
        <xdr:cNvSpPr txBox="1"/>
      </xdr:nvSpPr>
      <xdr:spPr>
        <a:xfrm>
          <a:off x="530039" y="2756650"/>
          <a:ext cx="19539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3600" baseline="0">
              <a:solidFill>
                <a:srgbClr val="4F81BD"/>
              </a:solidFill>
              <a:latin typeface="Arial" panose="020B0604020202020204" pitchFamily="34" charset="0"/>
              <a:cs typeface="Arial" panose="020B0604020202020204" pitchFamily="34" charset="0"/>
            </a:rPr>
            <a:t>Tabelle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4-FS1\Abt_3\Sg_A1\_Bearbeiter\Ventrella\Bev&#246;lkerung%20in%20Hessen%20am%2030.11.2014_Basis%20Zensus%202011_endg&#252;lt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ise"/>
      <sheetName val="Gemeinden"/>
      <sheetName val="alphabetische Listung"/>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evoelkerung@statistik.hessen.de" TargetMode="External"/><Relationship Id="rId2" Type="http://schemas.openxmlformats.org/officeDocument/2006/relationships/hyperlink" Target="https://statistik.hessen.de/ueber-uns/datenanfragen-und-services" TargetMode="External"/><Relationship Id="rId1" Type="http://schemas.openxmlformats.org/officeDocument/2006/relationships/hyperlink" Target="https://statistik.hessen.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
  <sheetViews>
    <sheetView showGridLines="0" tabSelected="1" zoomScale="80" zoomScaleNormal="80" workbookViewId="0">
      <selection activeCell="A2" sqref="A2"/>
    </sheetView>
  </sheetViews>
  <sheetFormatPr baseColWidth="10" defaultColWidth="11.42578125" defaultRowHeight="12.75" x14ac:dyDescent="0.2"/>
  <cols>
    <col min="1" max="1" width="5.42578125" style="4" customWidth="1"/>
    <col min="2" max="9" width="12" style="4" customWidth="1"/>
    <col min="10" max="16384" width="11.42578125" style="4"/>
  </cols>
  <sheetData>
    <row r="1" spans="2:11" ht="260.10000000000002" customHeight="1" x14ac:dyDescent="0.25">
      <c r="B1" s="3"/>
    </row>
    <row r="2" spans="2:11" ht="326.25" customHeight="1" x14ac:dyDescent="0.25">
      <c r="B2" s="3"/>
    </row>
    <row r="3" spans="2:11" ht="20.100000000000001" customHeight="1" x14ac:dyDescent="0.4">
      <c r="B3" s="5"/>
      <c r="C3" s="6"/>
      <c r="D3" s="6"/>
      <c r="E3" s="6"/>
      <c r="F3" s="6"/>
      <c r="G3" s="6"/>
      <c r="H3" s="6"/>
      <c r="I3" s="6"/>
      <c r="J3" s="6"/>
      <c r="K3" s="21" t="s">
        <v>87</v>
      </c>
    </row>
    <row r="4" spans="2:11" ht="30" customHeight="1" x14ac:dyDescent="0.4">
      <c r="B4" s="20" t="s">
        <v>101</v>
      </c>
      <c r="C4" s="6"/>
      <c r="D4" s="6"/>
      <c r="E4" s="6"/>
      <c r="F4" s="6"/>
      <c r="G4" s="6"/>
      <c r="H4" s="6"/>
      <c r="I4" s="6"/>
      <c r="J4" s="6"/>
      <c r="K4" s="7"/>
    </row>
    <row r="5" spans="2:11" ht="30" customHeight="1" x14ac:dyDescent="0.4">
      <c r="B5" s="20" t="s">
        <v>88</v>
      </c>
      <c r="C5" s="6"/>
      <c r="D5" s="6"/>
      <c r="E5" s="6"/>
      <c r="F5" s="6"/>
      <c r="G5" s="6"/>
      <c r="H5" s="6"/>
      <c r="I5" s="6"/>
      <c r="J5" s="6"/>
      <c r="K5" s="6"/>
    </row>
    <row r="6" spans="2:11" ht="30" customHeight="1" x14ac:dyDescent="0.35">
      <c r="B6" s="27" t="s">
        <v>89</v>
      </c>
      <c r="C6" s="6"/>
      <c r="D6" s="6"/>
      <c r="E6" s="6"/>
      <c r="F6" s="6"/>
      <c r="G6" s="6"/>
      <c r="H6" s="6"/>
      <c r="I6" s="6"/>
      <c r="J6" s="6"/>
      <c r="K6" s="6"/>
    </row>
    <row r="7" spans="2:11" x14ac:dyDescent="0.2">
      <c r="B7" s="6"/>
      <c r="C7" s="6"/>
      <c r="D7" s="6"/>
      <c r="E7" s="6"/>
      <c r="F7" s="6"/>
      <c r="G7" s="6"/>
      <c r="H7" s="6"/>
      <c r="I7" s="6"/>
      <c r="J7" s="6"/>
      <c r="K7" s="6"/>
    </row>
    <row r="8" spans="2:11" ht="20.25" x14ac:dyDescent="0.3">
      <c r="B8" s="22" t="s">
        <v>102</v>
      </c>
      <c r="C8" s="6"/>
      <c r="D8" s="6"/>
      <c r="E8" s="6"/>
      <c r="F8" s="6"/>
      <c r="G8" s="6"/>
      <c r="H8" s="6"/>
      <c r="I8" s="6"/>
      <c r="J8" s="6"/>
      <c r="K8" s="6"/>
    </row>
  </sheetData>
  <pageMargins left="0.23622047244094491" right="3.937007874015748E-2" top="0.19685039370078741" bottom="0.78740157480314965" header="0.51181102362204722" footer="0.51181102362204722"/>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baseColWidth="10" defaultColWidth="11.42578125" defaultRowHeight="12.75" x14ac:dyDescent="0.2"/>
  <cols>
    <col min="1" max="1" width="3.7109375" style="9" customWidth="1"/>
    <col min="2" max="2" width="3.5703125" style="9" customWidth="1"/>
    <col min="3" max="4" width="2.7109375" style="9" customWidth="1"/>
    <col min="5" max="7" width="11.42578125" style="9"/>
    <col min="8" max="8" width="10.7109375" style="9" customWidth="1"/>
    <col min="9" max="16384" width="11.42578125" style="9"/>
  </cols>
  <sheetData>
    <row r="1" spans="1:10" s="8" customFormat="1" ht="15.75" x14ac:dyDescent="0.25">
      <c r="B1" s="41" t="s">
        <v>6</v>
      </c>
      <c r="C1" s="41"/>
      <c r="D1" s="41"/>
      <c r="E1" s="41"/>
      <c r="F1" s="41"/>
      <c r="G1" s="41"/>
      <c r="H1" s="41"/>
      <c r="I1" s="41"/>
      <c r="J1" s="41"/>
    </row>
    <row r="2" spans="1:10" x14ac:dyDescent="0.2">
      <c r="A2" s="42"/>
      <c r="B2" s="42"/>
      <c r="C2" s="42"/>
      <c r="D2" s="42"/>
    </row>
    <row r="3" spans="1:10" x14ac:dyDescent="0.2">
      <c r="A3" s="19"/>
      <c r="B3" s="19"/>
      <c r="C3" s="19"/>
      <c r="D3" s="19"/>
    </row>
    <row r="4" spans="1:10" x14ac:dyDescent="0.2">
      <c r="A4" s="19"/>
      <c r="B4" s="19"/>
      <c r="C4" s="19"/>
      <c r="D4" s="19"/>
    </row>
    <row r="5" spans="1:10" x14ac:dyDescent="0.2">
      <c r="A5" s="19"/>
      <c r="B5" s="19"/>
      <c r="C5" s="19"/>
      <c r="D5" s="19"/>
    </row>
    <row r="6" spans="1:10" x14ac:dyDescent="0.2">
      <c r="B6" s="10" t="s">
        <v>7</v>
      </c>
      <c r="C6" s="11"/>
      <c r="D6" s="11"/>
      <c r="E6" s="11"/>
      <c r="F6" s="11"/>
      <c r="G6" s="11"/>
      <c r="H6" s="11"/>
    </row>
    <row r="7" spans="1:10" x14ac:dyDescent="0.2">
      <c r="B7" s="12"/>
      <c r="D7" s="4"/>
      <c r="E7" s="12"/>
      <c r="F7" s="12"/>
      <c r="G7" s="12"/>
      <c r="H7" s="12"/>
      <c r="I7" s="12"/>
    </row>
    <row r="8" spans="1:10" x14ac:dyDescent="0.2">
      <c r="B8" s="12" t="s">
        <v>8</v>
      </c>
      <c r="D8" s="4"/>
      <c r="E8" s="12"/>
      <c r="F8" s="12"/>
      <c r="G8" s="12"/>
      <c r="H8" s="12"/>
      <c r="I8" s="12"/>
    </row>
    <row r="9" spans="1:10" x14ac:dyDescent="0.2">
      <c r="B9" s="12" t="s">
        <v>9</v>
      </c>
      <c r="D9" s="4"/>
      <c r="E9" s="12"/>
      <c r="F9" s="12"/>
      <c r="G9" s="12"/>
      <c r="H9" s="12"/>
      <c r="I9" s="12"/>
    </row>
    <row r="10" spans="1:10" x14ac:dyDescent="0.2">
      <c r="D10" s="4"/>
    </row>
    <row r="11" spans="1:10" x14ac:dyDescent="0.2">
      <c r="B11" s="13" t="s">
        <v>10</v>
      </c>
      <c r="D11" s="4"/>
    </row>
    <row r="12" spans="1:10" x14ac:dyDescent="0.2">
      <c r="B12" s="16" t="s">
        <v>11</v>
      </c>
      <c r="D12" s="4"/>
      <c r="F12" s="16" t="s">
        <v>12</v>
      </c>
      <c r="G12" s="16"/>
      <c r="H12" s="16"/>
      <c r="I12" s="16"/>
    </row>
    <row r="13" spans="1:10" x14ac:dyDescent="0.2">
      <c r="B13" s="16" t="s">
        <v>13</v>
      </c>
      <c r="D13" s="4"/>
      <c r="F13" s="16" t="s">
        <v>14</v>
      </c>
      <c r="G13" s="16"/>
      <c r="H13" s="16"/>
      <c r="I13" s="16"/>
    </row>
    <row r="14" spans="1:10" x14ac:dyDescent="0.2">
      <c r="B14" s="16" t="s">
        <v>15</v>
      </c>
      <c r="D14" s="4"/>
      <c r="F14" s="23" t="s">
        <v>16</v>
      </c>
      <c r="G14" s="16"/>
      <c r="H14" s="16"/>
      <c r="I14" s="16"/>
    </row>
    <row r="15" spans="1:10" x14ac:dyDescent="0.2">
      <c r="B15" s="16" t="s">
        <v>17</v>
      </c>
      <c r="D15" s="4"/>
      <c r="F15" s="23" t="s">
        <v>18</v>
      </c>
      <c r="G15" s="16"/>
      <c r="H15" s="16"/>
      <c r="I15" s="16"/>
    </row>
    <row r="16" spans="1:10" x14ac:dyDescent="0.2">
      <c r="D16" s="4"/>
      <c r="G16" s="14"/>
      <c r="H16" s="16"/>
      <c r="I16" s="16"/>
    </row>
    <row r="17" spans="2:7" x14ac:dyDescent="0.2">
      <c r="B17" s="12"/>
      <c r="C17" s="12"/>
      <c r="D17" s="12"/>
      <c r="E17" s="12"/>
      <c r="F17" s="12"/>
      <c r="G17" s="12"/>
    </row>
    <row r="18" spans="2:7" x14ac:dyDescent="0.2">
      <c r="B18" s="13" t="s">
        <v>19</v>
      </c>
      <c r="E18" s="15"/>
    </row>
    <row r="19" spans="2:7" x14ac:dyDescent="0.2">
      <c r="B19" s="16" t="s">
        <v>20</v>
      </c>
      <c r="C19" s="16"/>
      <c r="D19" s="16"/>
      <c r="E19" s="16"/>
      <c r="F19" s="16"/>
      <c r="G19" s="16"/>
    </row>
    <row r="20" spans="2:7" x14ac:dyDescent="0.2">
      <c r="B20" s="9" t="s">
        <v>21</v>
      </c>
    </row>
    <row r="22" spans="2:7" x14ac:dyDescent="0.2">
      <c r="B22" s="13" t="s">
        <v>22</v>
      </c>
    </row>
    <row r="23" spans="2:7" x14ac:dyDescent="0.2">
      <c r="B23" s="2" t="s">
        <v>23</v>
      </c>
    </row>
    <row r="24" spans="2:7" x14ac:dyDescent="0.2">
      <c r="B24" s="26" t="s">
        <v>24</v>
      </c>
      <c r="C24" s="17"/>
      <c r="D24" s="17"/>
      <c r="E24" s="17"/>
      <c r="F24" s="17"/>
    </row>
    <row r="25" spans="2:7" x14ac:dyDescent="0.2">
      <c r="B25" s="2"/>
    </row>
    <row r="27" spans="2:7" x14ac:dyDescent="0.2">
      <c r="B27" s="13" t="s">
        <v>25</v>
      </c>
    </row>
    <row r="28" spans="2:7" x14ac:dyDescent="0.2">
      <c r="B28" s="12" t="s">
        <v>26</v>
      </c>
      <c r="C28" s="18" t="s">
        <v>27</v>
      </c>
      <c r="D28" s="9" t="s">
        <v>28</v>
      </c>
    </row>
    <row r="29" spans="2:7" x14ac:dyDescent="0.2">
      <c r="B29" s="12">
        <v>0</v>
      </c>
      <c r="C29" s="18" t="s">
        <v>27</v>
      </c>
      <c r="D29" s="9" t="s">
        <v>29</v>
      </c>
    </row>
    <row r="30" spans="2:7" x14ac:dyDescent="0.2">
      <c r="B30" s="12"/>
      <c r="C30" s="18"/>
      <c r="D30" s="9" t="s">
        <v>30</v>
      </c>
    </row>
    <row r="31" spans="2:7" x14ac:dyDescent="0.2">
      <c r="B31" s="12" t="s">
        <v>31</v>
      </c>
      <c r="C31" s="18" t="s">
        <v>27</v>
      </c>
      <c r="D31" s="9" t="s">
        <v>32</v>
      </c>
    </row>
    <row r="32" spans="2:7" x14ac:dyDescent="0.2">
      <c r="B32" s="10" t="s">
        <v>33</v>
      </c>
      <c r="C32" s="18" t="s">
        <v>27</v>
      </c>
      <c r="D32" s="9" t="s">
        <v>34</v>
      </c>
    </row>
    <row r="33" spans="2:4" x14ac:dyDescent="0.2">
      <c r="B33" s="12" t="s">
        <v>35</v>
      </c>
      <c r="C33" s="18" t="s">
        <v>27</v>
      </c>
      <c r="D33" s="9" t="s">
        <v>36</v>
      </c>
    </row>
    <row r="34" spans="2:4" x14ac:dyDescent="0.2">
      <c r="B34" s="12" t="s">
        <v>37</v>
      </c>
      <c r="C34" s="18" t="s">
        <v>27</v>
      </c>
      <c r="D34" s="9" t="s">
        <v>38</v>
      </c>
    </row>
    <row r="35" spans="2:4" x14ac:dyDescent="0.2">
      <c r="B35" s="12" t="s">
        <v>39</v>
      </c>
      <c r="C35" s="18" t="s">
        <v>27</v>
      </c>
      <c r="D35" s="9" t="s">
        <v>40</v>
      </c>
    </row>
    <row r="36" spans="2:4" x14ac:dyDescent="0.2">
      <c r="B36" s="12"/>
      <c r="C36" s="18"/>
      <c r="D36" s="9" t="s">
        <v>41</v>
      </c>
    </row>
    <row r="37" spans="2:4" x14ac:dyDescent="0.2">
      <c r="B37" s="12" t="s">
        <v>42</v>
      </c>
      <c r="C37" s="18" t="s">
        <v>27</v>
      </c>
      <c r="D37" s="9" t="s">
        <v>43</v>
      </c>
    </row>
    <row r="38" spans="2:4" x14ac:dyDescent="0.2">
      <c r="B38" s="12" t="s">
        <v>44</v>
      </c>
      <c r="C38" s="18" t="s">
        <v>27</v>
      </c>
      <c r="D38" s="9" t="s">
        <v>45</v>
      </c>
    </row>
    <row r="39" spans="2:4" x14ac:dyDescent="0.2">
      <c r="B39" s="12" t="s">
        <v>46</v>
      </c>
      <c r="C39" s="18" t="s">
        <v>27</v>
      </c>
      <c r="D39" s="9" t="s">
        <v>47</v>
      </c>
    </row>
    <row r="40" spans="2:4" x14ac:dyDescent="0.2">
      <c r="B40" s="12" t="s">
        <v>48</v>
      </c>
      <c r="C40" s="18" t="s">
        <v>27</v>
      </c>
      <c r="D40" s="9" t="s">
        <v>49</v>
      </c>
    </row>
    <row r="42" spans="2:4" x14ac:dyDescent="0.2">
      <c r="B42" s="9" t="s">
        <v>50</v>
      </c>
    </row>
    <row r="43" spans="2:4" x14ac:dyDescent="0.2">
      <c r="B43" s="9" t="s">
        <v>51</v>
      </c>
    </row>
    <row r="44" spans="2:4" x14ac:dyDescent="0.2">
      <c r="B44" s="9" t="s">
        <v>52</v>
      </c>
    </row>
    <row r="45" spans="2:4" x14ac:dyDescent="0.2">
      <c r="B45" s="9" t="s">
        <v>53</v>
      </c>
    </row>
    <row r="46" spans="2:4" x14ac:dyDescent="0.2">
      <c r="B46" s="9" t="s">
        <v>54</v>
      </c>
    </row>
    <row r="47" spans="2:4" ht="9.75" customHeight="1" x14ac:dyDescent="0.2"/>
  </sheetData>
  <mergeCells count="2">
    <mergeCell ref="B1:J1"/>
    <mergeCell ref="A2:D2"/>
  </mergeCells>
  <hyperlinks>
    <hyperlink ref="F16:G16" r:id="rId1" display="https://statistik.hessen.de"/>
    <hyperlink ref="B24" r:id="rId2"/>
    <hyperlink ref="F14" r:id="rId3"/>
  </hyperlinks>
  <pageMargins left="0.78740157480314965" right="0" top="0.78740157480314965" bottom="0" header="0.51181102362204722" footer="0.51181102362204722"/>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
  <sheetViews>
    <sheetView showGridLines="0" workbookViewId="0"/>
  </sheetViews>
  <sheetFormatPr baseColWidth="10" defaultColWidth="11.42578125" defaultRowHeight="12.75" x14ac:dyDescent="0.2"/>
  <cols>
    <col min="1" max="1" width="100.7109375" style="1" customWidth="1"/>
    <col min="2" max="16384" width="11.42578125" style="1"/>
  </cols>
  <sheetData>
    <row r="1" spans="1:1" ht="24.95" customHeight="1" x14ac:dyDescent="0.25">
      <c r="A1" s="24" t="s">
        <v>85</v>
      </c>
    </row>
    <row r="2" spans="1:1" ht="114" x14ac:dyDescent="0.2">
      <c r="A2" s="25" t="s">
        <v>86</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workbookViewId="0">
      <pane ySplit="3" topLeftCell="A4" activePane="bottomLeft" state="frozen"/>
      <selection pane="bottomLeft" sqref="A1:S1"/>
    </sheetView>
  </sheetViews>
  <sheetFormatPr baseColWidth="10" defaultColWidth="9.85546875" defaultRowHeight="12.75" x14ac:dyDescent="0.2"/>
  <cols>
    <col min="1" max="1" width="23" style="28" customWidth="1"/>
    <col min="2" max="7" width="12" style="29" customWidth="1"/>
    <col min="8" max="19" width="12" style="28" customWidth="1"/>
    <col min="20" max="16384" width="9.85546875" style="28"/>
  </cols>
  <sheetData>
    <row r="1" spans="1:21" ht="39.950000000000003" customHeight="1" x14ac:dyDescent="0.2">
      <c r="A1" s="47" t="s">
        <v>100</v>
      </c>
      <c r="B1" s="47"/>
      <c r="C1" s="47"/>
      <c r="D1" s="47"/>
      <c r="E1" s="47"/>
      <c r="F1" s="47"/>
      <c r="G1" s="47"/>
      <c r="H1" s="47"/>
      <c r="I1" s="47"/>
      <c r="J1" s="47"/>
      <c r="K1" s="47"/>
      <c r="L1" s="47"/>
      <c r="M1" s="47"/>
      <c r="N1" s="47"/>
      <c r="O1" s="47"/>
      <c r="P1" s="47"/>
      <c r="Q1" s="47"/>
      <c r="R1" s="47"/>
      <c r="S1" s="47"/>
    </row>
    <row r="2" spans="1:21" ht="15.95" customHeight="1" x14ac:dyDescent="0.2">
      <c r="A2" s="48" t="s">
        <v>99</v>
      </c>
      <c r="B2" s="50" t="s">
        <v>0</v>
      </c>
      <c r="C2" s="44" t="s">
        <v>98</v>
      </c>
      <c r="D2" s="45"/>
      <c r="E2" s="45"/>
      <c r="F2" s="45"/>
      <c r="G2" s="45"/>
      <c r="H2" s="50" t="s">
        <v>1</v>
      </c>
      <c r="I2" s="44" t="s">
        <v>98</v>
      </c>
      <c r="J2" s="45"/>
      <c r="K2" s="45"/>
      <c r="L2" s="45"/>
      <c r="M2" s="45"/>
      <c r="N2" s="50" t="s">
        <v>2</v>
      </c>
      <c r="O2" s="44" t="s">
        <v>98</v>
      </c>
      <c r="P2" s="45"/>
      <c r="Q2" s="45"/>
      <c r="R2" s="45"/>
      <c r="S2" s="45"/>
    </row>
    <row r="3" spans="1:21" ht="15.95" customHeight="1" x14ac:dyDescent="0.2">
      <c r="A3" s="49"/>
      <c r="B3" s="51"/>
      <c r="C3" s="39" t="s">
        <v>97</v>
      </c>
      <c r="D3" s="39" t="s">
        <v>96</v>
      </c>
      <c r="E3" s="39" t="s">
        <v>95</v>
      </c>
      <c r="F3" s="39" t="s">
        <v>94</v>
      </c>
      <c r="G3" s="39" t="s">
        <v>93</v>
      </c>
      <c r="H3" s="51"/>
      <c r="I3" s="39" t="s">
        <v>97</v>
      </c>
      <c r="J3" s="39" t="s">
        <v>96</v>
      </c>
      <c r="K3" s="39" t="s">
        <v>95</v>
      </c>
      <c r="L3" s="39" t="s">
        <v>94</v>
      </c>
      <c r="M3" s="39" t="s">
        <v>93</v>
      </c>
      <c r="N3" s="51"/>
      <c r="O3" s="39" t="s">
        <v>97</v>
      </c>
      <c r="P3" s="39" t="s">
        <v>96</v>
      </c>
      <c r="Q3" s="39" t="s">
        <v>95</v>
      </c>
      <c r="R3" s="39" t="s">
        <v>94</v>
      </c>
      <c r="S3" s="39" t="s">
        <v>93</v>
      </c>
    </row>
    <row r="4" spans="1:21" ht="24.95" customHeight="1" x14ac:dyDescent="0.2">
      <c r="A4" s="38" t="s">
        <v>55</v>
      </c>
      <c r="B4" s="37">
        <v>162329</v>
      </c>
      <c r="C4" s="37">
        <v>4549</v>
      </c>
      <c r="D4" s="37">
        <v>4475</v>
      </c>
      <c r="E4" s="37">
        <v>17172</v>
      </c>
      <c r="F4" s="37">
        <v>108039</v>
      </c>
      <c r="G4" s="37">
        <v>28094</v>
      </c>
      <c r="H4" s="37">
        <v>127261</v>
      </c>
      <c r="I4" s="37">
        <v>3695</v>
      </c>
      <c r="J4" s="37">
        <v>3584</v>
      </c>
      <c r="K4" s="37">
        <v>14155</v>
      </c>
      <c r="L4" s="37">
        <v>80465</v>
      </c>
      <c r="M4" s="37">
        <v>25362</v>
      </c>
      <c r="N4" s="37">
        <v>35068</v>
      </c>
      <c r="O4" s="37">
        <v>854</v>
      </c>
      <c r="P4" s="37">
        <v>891</v>
      </c>
      <c r="Q4" s="37">
        <v>3017</v>
      </c>
      <c r="R4" s="37">
        <v>27574</v>
      </c>
      <c r="S4" s="37">
        <v>2732</v>
      </c>
      <c r="T4" s="40"/>
      <c r="U4" s="40"/>
    </row>
    <row r="5" spans="1:21" ht="12.95" customHeight="1" x14ac:dyDescent="0.2">
      <c r="A5" s="38" t="s">
        <v>56</v>
      </c>
      <c r="B5" s="37">
        <v>747389</v>
      </c>
      <c r="C5" s="37">
        <v>22825</v>
      </c>
      <c r="D5" s="37">
        <v>22419</v>
      </c>
      <c r="E5" s="37">
        <v>81652</v>
      </c>
      <c r="F5" s="37">
        <v>501871</v>
      </c>
      <c r="G5" s="37">
        <v>118622</v>
      </c>
      <c r="H5" s="37">
        <v>532749</v>
      </c>
      <c r="I5" s="37">
        <v>18249</v>
      </c>
      <c r="J5" s="37">
        <v>17512</v>
      </c>
      <c r="K5" s="37">
        <v>65175</v>
      </c>
      <c r="L5" s="37">
        <v>335436</v>
      </c>
      <c r="M5" s="37">
        <v>96377</v>
      </c>
      <c r="N5" s="37">
        <v>214640</v>
      </c>
      <c r="O5" s="37">
        <v>4576</v>
      </c>
      <c r="P5" s="37">
        <v>4907</v>
      </c>
      <c r="Q5" s="37">
        <v>16477</v>
      </c>
      <c r="R5" s="37">
        <v>166435</v>
      </c>
      <c r="S5" s="37">
        <v>22245</v>
      </c>
      <c r="T5" s="40"/>
      <c r="U5" s="40"/>
    </row>
    <row r="6" spans="1:21" ht="12.95" customHeight="1" x14ac:dyDescent="0.2">
      <c r="A6" s="38" t="s">
        <v>57</v>
      </c>
      <c r="B6" s="37">
        <v>130542</v>
      </c>
      <c r="C6" s="37">
        <v>4257</v>
      </c>
      <c r="D6" s="37">
        <v>4062</v>
      </c>
      <c r="E6" s="37">
        <v>15141</v>
      </c>
      <c r="F6" s="37">
        <v>86094</v>
      </c>
      <c r="G6" s="37">
        <v>20988</v>
      </c>
      <c r="H6" s="37">
        <v>80267</v>
      </c>
      <c r="I6" s="37">
        <v>3002</v>
      </c>
      <c r="J6" s="37">
        <v>2837</v>
      </c>
      <c r="K6" s="37">
        <v>10740</v>
      </c>
      <c r="L6" s="37">
        <v>47263</v>
      </c>
      <c r="M6" s="37">
        <v>16425</v>
      </c>
      <c r="N6" s="37">
        <v>50275</v>
      </c>
      <c r="O6" s="37">
        <v>1255</v>
      </c>
      <c r="P6" s="37">
        <v>1225</v>
      </c>
      <c r="Q6" s="37">
        <v>4401</v>
      </c>
      <c r="R6" s="37">
        <v>38831</v>
      </c>
      <c r="S6" s="37">
        <v>4563</v>
      </c>
      <c r="T6" s="40"/>
      <c r="U6" s="40"/>
    </row>
    <row r="7" spans="1:21" ht="12.95" customHeight="1" x14ac:dyDescent="0.2">
      <c r="A7" s="38" t="s">
        <v>58</v>
      </c>
      <c r="B7" s="37">
        <v>284787</v>
      </c>
      <c r="C7" s="37">
        <v>8264</v>
      </c>
      <c r="D7" s="37">
        <v>8273</v>
      </c>
      <c r="E7" s="37">
        <v>32769</v>
      </c>
      <c r="F7" s="37">
        <v>179096</v>
      </c>
      <c r="G7" s="37">
        <v>56385</v>
      </c>
      <c r="H7" s="37">
        <v>223100</v>
      </c>
      <c r="I7" s="37">
        <v>6700</v>
      </c>
      <c r="J7" s="37">
        <v>6577</v>
      </c>
      <c r="K7" s="37">
        <v>26440</v>
      </c>
      <c r="L7" s="37">
        <v>133346</v>
      </c>
      <c r="M7" s="37">
        <v>50037</v>
      </c>
      <c r="N7" s="37">
        <v>61687</v>
      </c>
      <c r="O7" s="37">
        <v>1564</v>
      </c>
      <c r="P7" s="37">
        <v>1696</v>
      </c>
      <c r="Q7" s="37">
        <v>6329</v>
      </c>
      <c r="R7" s="37">
        <v>45750</v>
      </c>
      <c r="S7" s="37">
        <v>6348</v>
      </c>
      <c r="T7" s="40"/>
      <c r="U7" s="40"/>
    </row>
    <row r="8" spans="1:21" ht="12.95" customHeight="1" x14ac:dyDescent="0.2">
      <c r="A8" s="38" t="s">
        <v>74</v>
      </c>
      <c r="B8" s="37">
        <v>273288</v>
      </c>
      <c r="C8" s="37">
        <v>7661</v>
      </c>
      <c r="D8" s="37">
        <v>8022</v>
      </c>
      <c r="E8" s="37">
        <v>30257</v>
      </c>
      <c r="F8" s="37">
        <v>164395</v>
      </c>
      <c r="G8" s="37">
        <v>62953</v>
      </c>
      <c r="H8" s="37">
        <v>233079</v>
      </c>
      <c r="I8" s="37">
        <v>6441</v>
      </c>
      <c r="J8" s="37">
        <v>6719</v>
      </c>
      <c r="K8" s="37">
        <v>25430</v>
      </c>
      <c r="L8" s="37">
        <v>135038</v>
      </c>
      <c r="M8" s="37">
        <v>59451</v>
      </c>
      <c r="N8" s="37">
        <v>40209</v>
      </c>
      <c r="O8" s="37">
        <v>1220</v>
      </c>
      <c r="P8" s="37">
        <v>1303</v>
      </c>
      <c r="Q8" s="37">
        <v>4827</v>
      </c>
      <c r="R8" s="37">
        <v>29357</v>
      </c>
      <c r="S8" s="37">
        <v>3502</v>
      </c>
      <c r="T8" s="40"/>
      <c r="U8" s="40"/>
    </row>
    <row r="9" spans="1:21" ht="12.95" customHeight="1" x14ac:dyDescent="0.2">
      <c r="A9" s="38" t="s">
        <v>75</v>
      </c>
      <c r="B9" s="37">
        <v>300928</v>
      </c>
      <c r="C9" s="37">
        <v>8203</v>
      </c>
      <c r="D9" s="37">
        <v>8902</v>
      </c>
      <c r="E9" s="37">
        <v>35048</v>
      </c>
      <c r="F9" s="37">
        <v>183653</v>
      </c>
      <c r="G9" s="37">
        <v>65122</v>
      </c>
      <c r="H9" s="37">
        <v>256205</v>
      </c>
      <c r="I9" s="37">
        <v>7133</v>
      </c>
      <c r="J9" s="37">
        <v>7714</v>
      </c>
      <c r="K9" s="37">
        <v>30287</v>
      </c>
      <c r="L9" s="37">
        <v>150294</v>
      </c>
      <c r="M9" s="37">
        <v>60777</v>
      </c>
      <c r="N9" s="37">
        <v>44723</v>
      </c>
      <c r="O9" s="37">
        <v>1070</v>
      </c>
      <c r="P9" s="37">
        <v>1188</v>
      </c>
      <c r="Q9" s="37">
        <v>4761</v>
      </c>
      <c r="R9" s="37">
        <v>33359</v>
      </c>
      <c r="S9" s="37">
        <v>4345</v>
      </c>
      <c r="T9" s="40"/>
      <c r="U9" s="40"/>
    </row>
    <row r="10" spans="1:21" ht="12.95" customHeight="1" x14ac:dyDescent="0.2">
      <c r="A10" s="38" t="s">
        <v>76</v>
      </c>
      <c r="B10" s="37">
        <v>266326</v>
      </c>
      <c r="C10" s="37">
        <v>8192</v>
      </c>
      <c r="D10" s="37">
        <v>8431</v>
      </c>
      <c r="E10" s="37">
        <v>32263</v>
      </c>
      <c r="F10" s="37">
        <v>165355</v>
      </c>
      <c r="G10" s="37">
        <v>52085</v>
      </c>
      <c r="H10" s="37">
        <v>204793</v>
      </c>
      <c r="I10" s="37">
        <v>6731</v>
      </c>
      <c r="J10" s="37">
        <v>6894</v>
      </c>
      <c r="K10" s="37">
        <v>26469</v>
      </c>
      <c r="L10" s="37">
        <v>118921</v>
      </c>
      <c r="M10" s="37">
        <v>45778</v>
      </c>
      <c r="N10" s="37">
        <v>61533</v>
      </c>
      <c r="O10" s="37">
        <v>1461</v>
      </c>
      <c r="P10" s="37">
        <v>1537</v>
      </c>
      <c r="Q10" s="37">
        <v>5794</v>
      </c>
      <c r="R10" s="37">
        <v>46434</v>
      </c>
      <c r="S10" s="37">
        <v>6307</v>
      </c>
      <c r="T10" s="40"/>
      <c r="U10" s="40"/>
    </row>
    <row r="11" spans="1:21" ht="12.95" customHeight="1" x14ac:dyDescent="0.2">
      <c r="A11" s="38" t="s">
        <v>59</v>
      </c>
      <c r="B11" s="37">
        <v>238534</v>
      </c>
      <c r="C11" s="37">
        <v>5849</v>
      </c>
      <c r="D11" s="37">
        <v>6785</v>
      </c>
      <c r="E11" s="37">
        <v>30230</v>
      </c>
      <c r="F11" s="37">
        <v>140249</v>
      </c>
      <c r="G11" s="37">
        <v>55421</v>
      </c>
      <c r="H11" s="37">
        <v>196861</v>
      </c>
      <c r="I11" s="37">
        <v>4835</v>
      </c>
      <c r="J11" s="37">
        <v>5571</v>
      </c>
      <c r="K11" s="37">
        <v>25007</v>
      </c>
      <c r="L11" s="37">
        <v>110441</v>
      </c>
      <c r="M11" s="37">
        <v>51007</v>
      </c>
      <c r="N11" s="37">
        <v>41673</v>
      </c>
      <c r="O11" s="37">
        <v>1014</v>
      </c>
      <c r="P11" s="37">
        <v>1214</v>
      </c>
      <c r="Q11" s="37">
        <v>5223</v>
      </c>
      <c r="R11" s="37">
        <v>29808</v>
      </c>
      <c r="S11" s="37">
        <v>4414</v>
      </c>
      <c r="T11" s="40"/>
      <c r="U11" s="40"/>
    </row>
    <row r="12" spans="1:21" ht="12.95" customHeight="1" x14ac:dyDescent="0.2">
      <c r="A12" s="38" t="s">
        <v>60</v>
      </c>
      <c r="B12" s="37">
        <v>415753</v>
      </c>
      <c r="C12" s="37">
        <v>11886</v>
      </c>
      <c r="D12" s="37">
        <v>12234</v>
      </c>
      <c r="E12" s="37">
        <v>46966</v>
      </c>
      <c r="F12" s="37">
        <v>252361</v>
      </c>
      <c r="G12" s="37">
        <v>92306</v>
      </c>
      <c r="H12" s="37">
        <v>343731</v>
      </c>
      <c r="I12" s="37">
        <v>9794</v>
      </c>
      <c r="J12" s="37">
        <v>10013</v>
      </c>
      <c r="K12" s="37">
        <v>38767</v>
      </c>
      <c r="L12" s="37">
        <v>199551</v>
      </c>
      <c r="M12" s="37">
        <v>85606</v>
      </c>
      <c r="N12" s="37">
        <v>72022</v>
      </c>
      <c r="O12" s="37">
        <v>2092</v>
      </c>
      <c r="P12" s="37">
        <v>2221</v>
      </c>
      <c r="Q12" s="37">
        <v>8199</v>
      </c>
      <c r="R12" s="37">
        <v>52810</v>
      </c>
      <c r="S12" s="37">
        <v>6700</v>
      </c>
      <c r="T12" s="40"/>
      <c r="U12" s="40"/>
    </row>
    <row r="13" spans="1:21" ht="12.95" customHeight="1" x14ac:dyDescent="0.2">
      <c r="A13" s="38" t="s">
        <v>61</v>
      </c>
      <c r="B13" s="37">
        <v>237671</v>
      </c>
      <c r="C13" s="37">
        <v>6694</v>
      </c>
      <c r="D13" s="37">
        <v>7079</v>
      </c>
      <c r="E13" s="37">
        <v>29563</v>
      </c>
      <c r="F13" s="37">
        <v>143693</v>
      </c>
      <c r="G13" s="37">
        <v>50642</v>
      </c>
      <c r="H13" s="37">
        <v>195167</v>
      </c>
      <c r="I13" s="37">
        <v>5485</v>
      </c>
      <c r="J13" s="37">
        <v>5838</v>
      </c>
      <c r="K13" s="37">
        <v>24753</v>
      </c>
      <c r="L13" s="37">
        <v>112722</v>
      </c>
      <c r="M13" s="37">
        <v>46369</v>
      </c>
      <c r="N13" s="37">
        <v>42504</v>
      </c>
      <c r="O13" s="37">
        <v>1209</v>
      </c>
      <c r="P13" s="37">
        <v>1241</v>
      </c>
      <c r="Q13" s="37">
        <v>4810</v>
      </c>
      <c r="R13" s="37">
        <v>30971</v>
      </c>
      <c r="S13" s="37">
        <v>4273</v>
      </c>
      <c r="T13" s="40"/>
      <c r="U13" s="40"/>
    </row>
    <row r="14" spans="1:21" ht="12.95" customHeight="1" x14ac:dyDescent="0.2">
      <c r="A14" s="38" t="s">
        <v>62</v>
      </c>
      <c r="B14" s="37">
        <v>94619</v>
      </c>
      <c r="C14" s="37">
        <v>2484</v>
      </c>
      <c r="D14" s="37">
        <v>2556</v>
      </c>
      <c r="E14" s="37">
        <v>10224</v>
      </c>
      <c r="F14" s="37">
        <v>55839</v>
      </c>
      <c r="G14" s="37">
        <v>23516</v>
      </c>
      <c r="H14" s="37">
        <v>81003</v>
      </c>
      <c r="I14" s="37">
        <v>2133</v>
      </c>
      <c r="J14" s="37">
        <v>2214</v>
      </c>
      <c r="K14" s="37">
        <v>8765</v>
      </c>
      <c r="L14" s="37">
        <v>45801</v>
      </c>
      <c r="M14" s="37">
        <v>22090</v>
      </c>
      <c r="N14" s="37">
        <v>13616</v>
      </c>
      <c r="O14" s="37">
        <v>351</v>
      </c>
      <c r="P14" s="37">
        <v>342</v>
      </c>
      <c r="Q14" s="37">
        <v>1459</v>
      </c>
      <c r="R14" s="37">
        <v>10038</v>
      </c>
      <c r="S14" s="37">
        <v>1426</v>
      </c>
      <c r="T14" s="40"/>
      <c r="U14" s="40"/>
    </row>
    <row r="15" spans="1:21" ht="12.95" customHeight="1" x14ac:dyDescent="0.2">
      <c r="A15" s="38" t="s">
        <v>77</v>
      </c>
      <c r="B15" s="37">
        <v>353948</v>
      </c>
      <c r="C15" s="37">
        <v>10254</v>
      </c>
      <c r="D15" s="37">
        <v>10834</v>
      </c>
      <c r="E15" s="37">
        <v>41573</v>
      </c>
      <c r="F15" s="37">
        <v>214798</v>
      </c>
      <c r="G15" s="37">
        <v>76489</v>
      </c>
      <c r="H15" s="37">
        <v>282358</v>
      </c>
      <c r="I15" s="37">
        <v>8508</v>
      </c>
      <c r="J15" s="37">
        <v>8868</v>
      </c>
      <c r="K15" s="37">
        <v>34371</v>
      </c>
      <c r="L15" s="37">
        <v>161706</v>
      </c>
      <c r="M15" s="37">
        <v>68905</v>
      </c>
      <c r="N15" s="37">
        <v>71590</v>
      </c>
      <c r="O15" s="37">
        <v>1746</v>
      </c>
      <c r="P15" s="37">
        <v>1966</v>
      </c>
      <c r="Q15" s="37">
        <v>7202</v>
      </c>
      <c r="R15" s="37">
        <v>53092</v>
      </c>
      <c r="S15" s="37">
        <v>7584</v>
      </c>
      <c r="T15" s="40"/>
      <c r="U15" s="40"/>
    </row>
    <row r="16" spans="1:21" ht="12.95" customHeight="1" x14ac:dyDescent="0.2">
      <c r="A16" s="38" t="s">
        <v>63</v>
      </c>
      <c r="B16" s="37">
        <v>185684</v>
      </c>
      <c r="C16" s="37">
        <v>4608</v>
      </c>
      <c r="D16" s="37">
        <v>5054</v>
      </c>
      <c r="E16" s="37">
        <v>20914</v>
      </c>
      <c r="F16" s="37">
        <v>110760</v>
      </c>
      <c r="G16" s="37">
        <v>44348</v>
      </c>
      <c r="H16" s="37">
        <v>160894</v>
      </c>
      <c r="I16" s="37">
        <v>3899</v>
      </c>
      <c r="J16" s="37">
        <v>4275</v>
      </c>
      <c r="K16" s="37">
        <v>17925</v>
      </c>
      <c r="L16" s="37">
        <v>92895</v>
      </c>
      <c r="M16" s="37">
        <v>41900</v>
      </c>
      <c r="N16" s="37">
        <v>24790</v>
      </c>
      <c r="O16" s="37">
        <v>709</v>
      </c>
      <c r="P16" s="37">
        <v>779</v>
      </c>
      <c r="Q16" s="37">
        <v>2989</v>
      </c>
      <c r="R16" s="37">
        <v>17865</v>
      </c>
      <c r="S16" s="37">
        <v>2448</v>
      </c>
      <c r="T16" s="40"/>
      <c r="U16" s="40"/>
    </row>
    <row r="17" spans="1:21" ht="12.95" customHeight="1" x14ac:dyDescent="0.2">
      <c r="A17" s="38" t="s">
        <v>64</v>
      </c>
      <c r="B17" s="37">
        <v>309348</v>
      </c>
      <c r="C17" s="37">
        <v>8551</v>
      </c>
      <c r="D17" s="37">
        <v>9050</v>
      </c>
      <c r="E17" s="37">
        <v>35808</v>
      </c>
      <c r="F17" s="37">
        <v>188017</v>
      </c>
      <c r="G17" s="37">
        <v>67922</v>
      </c>
      <c r="H17" s="37">
        <v>265152</v>
      </c>
      <c r="I17" s="37">
        <v>7272</v>
      </c>
      <c r="J17" s="37">
        <v>7704</v>
      </c>
      <c r="K17" s="37">
        <v>30452</v>
      </c>
      <c r="L17" s="37">
        <v>155599</v>
      </c>
      <c r="M17" s="37">
        <v>64125</v>
      </c>
      <c r="N17" s="37">
        <v>44196</v>
      </c>
      <c r="O17" s="37">
        <v>1279</v>
      </c>
      <c r="P17" s="37">
        <v>1346</v>
      </c>
      <c r="Q17" s="37">
        <v>5356</v>
      </c>
      <c r="R17" s="37">
        <v>32418</v>
      </c>
      <c r="S17" s="37">
        <v>3797</v>
      </c>
      <c r="T17" s="40"/>
      <c r="U17" s="40"/>
    </row>
    <row r="18" spans="1:21" ht="12.95" customHeight="1" x14ac:dyDescent="0.2">
      <c r="A18" s="38" t="s">
        <v>65</v>
      </c>
      <c r="B18" s="37">
        <v>4001146</v>
      </c>
      <c r="C18" s="37">
        <v>114277</v>
      </c>
      <c r="D18" s="37">
        <v>118176</v>
      </c>
      <c r="E18" s="37">
        <v>459580</v>
      </c>
      <c r="F18" s="37">
        <v>2494220</v>
      </c>
      <c r="G18" s="37">
        <v>814893</v>
      </c>
      <c r="H18" s="37">
        <v>3182620</v>
      </c>
      <c r="I18" s="37">
        <v>93877</v>
      </c>
      <c r="J18" s="37">
        <v>96320</v>
      </c>
      <c r="K18" s="37">
        <v>378736</v>
      </c>
      <c r="L18" s="37">
        <v>1879478</v>
      </c>
      <c r="M18" s="37">
        <v>734209</v>
      </c>
      <c r="N18" s="37">
        <v>818526</v>
      </c>
      <c r="O18" s="37">
        <v>20400</v>
      </c>
      <c r="P18" s="37">
        <v>21856</v>
      </c>
      <c r="Q18" s="37">
        <v>80844</v>
      </c>
      <c r="R18" s="37">
        <v>614742</v>
      </c>
      <c r="S18" s="37">
        <v>80684</v>
      </c>
      <c r="T18" s="40"/>
      <c r="U18" s="40"/>
    </row>
    <row r="19" spans="1:21" ht="24.95" customHeight="1" x14ac:dyDescent="0.2">
      <c r="A19" s="38" t="s">
        <v>78</v>
      </c>
      <c r="B19" s="37">
        <v>266314</v>
      </c>
      <c r="C19" s="37">
        <v>7480</v>
      </c>
      <c r="D19" s="37">
        <v>7644</v>
      </c>
      <c r="E19" s="37">
        <v>28413</v>
      </c>
      <c r="F19" s="37">
        <v>168576</v>
      </c>
      <c r="G19" s="37">
        <v>54201</v>
      </c>
      <c r="H19" s="37">
        <v>229424</v>
      </c>
      <c r="I19" s="37">
        <v>6225</v>
      </c>
      <c r="J19" s="37">
        <v>6299</v>
      </c>
      <c r="K19" s="37">
        <v>23619</v>
      </c>
      <c r="L19" s="37">
        <v>141779</v>
      </c>
      <c r="M19" s="37">
        <v>51502</v>
      </c>
      <c r="N19" s="37">
        <v>36890</v>
      </c>
      <c r="O19" s="37">
        <v>1255</v>
      </c>
      <c r="P19" s="37">
        <v>1345</v>
      </c>
      <c r="Q19" s="37">
        <v>4794</v>
      </c>
      <c r="R19" s="37">
        <v>26797</v>
      </c>
      <c r="S19" s="37">
        <v>2699</v>
      </c>
      <c r="T19" s="40"/>
      <c r="U19" s="40"/>
    </row>
    <row r="20" spans="1:21" ht="12.95" customHeight="1" x14ac:dyDescent="0.2">
      <c r="A20" s="38" t="s">
        <v>66</v>
      </c>
      <c r="B20" s="37">
        <v>253208</v>
      </c>
      <c r="C20" s="37">
        <v>7047</v>
      </c>
      <c r="D20" s="37">
        <v>7282</v>
      </c>
      <c r="E20" s="37">
        <v>29051</v>
      </c>
      <c r="F20" s="37">
        <v>152344</v>
      </c>
      <c r="G20" s="37">
        <v>57484</v>
      </c>
      <c r="H20" s="37">
        <v>222661</v>
      </c>
      <c r="I20" s="37">
        <v>6065</v>
      </c>
      <c r="J20" s="37">
        <v>6109</v>
      </c>
      <c r="K20" s="37">
        <v>24979</v>
      </c>
      <c r="L20" s="37">
        <v>130852</v>
      </c>
      <c r="M20" s="37">
        <v>54656</v>
      </c>
      <c r="N20" s="37">
        <v>30547</v>
      </c>
      <c r="O20" s="37">
        <v>982</v>
      </c>
      <c r="P20" s="37">
        <v>1173</v>
      </c>
      <c r="Q20" s="37">
        <v>4072</v>
      </c>
      <c r="R20" s="37">
        <v>21492</v>
      </c>
      <c r="S20" s="37">
        <v>2828</v>
      </c>
      <c r="T20" s="40"/>
      <c r="U20" s="40"/>
    </row>
    <row r="21" spans="1:21" ht="12.95" customHeight="1" x14ac:dyDescent="0.2">
      <c r="A21" s="38" t="s">
        <v>79</v>
      </c>
      <c r="B21" s="37">
        <v>173484</v>
      </c>
      <c r="C21" s="37">
        <v>4653</v>
      </c>
      <c r="D21" s="37">
        <v>4902</v>
      </c>
      <c r="E21" s="37">
        <v>19604</v>
      </c>
      <c r="F21" s="37">
        <v>105343</v>
      </c>
      <c r="G21" s="37">
        <v>38982</v>
      </c>
      <c r="H21" s="37">
        <v>151491</v>
      </c>
      <c r="I21" s="37">
        <v>4039</v>
      </c>
      <c r="J21" s="37">
        <v>4160</v>
      </c>
      <c r="K21" s="37">
        <v>16788</v>
      </c>
      <c r="L21" s="37">
        <v>89192</v>
      </c>
      <c r="M21" s="37">
        <v>37312</v>
      </c>
      <c r="N21" s="37">
        <v>21993</v>
      </c>
      <c r="O21" s="37">
        <v>614</v>
      </c>
      <c r="P21" s="37">
        <v>742</v>
      </c>
      <c r="Q21" s="37">
        <v>2816</v>
      </c>
      <c r="R21" s="37">
        <v>16151</v>
      </c>
      <c r="S21" s="37">
        <v>1670</v>
      </c>
      <c r="T21" s="40"/>
      <c r="U21" s="40"/>
    </row>
    <row r="22" spans="1:21" ht="12.95" customHeight="1" x14ac:dyDescent="0.2">
      <c r="A22" s="38" t="s">
        <v>80</v>
      </c>
      <c r="B22" s="37">
        <v>242197</v>
      </c>
      <c r="C22" s="37">
        <v>6196</v>
      </c>
      <c r="D22" s="37">
        <v>6571</v>
      </c>
      <c r="E22" s="37">
        <v>26512</v>
      </c>
      <c r="F22" s="37">
        <v>153095</v>
      </c>
      <c r="G22" s="37">
        <v>49823</v>
      </c>
      <c r="H22" s="37">
        <v>212763</v>
      </c>
      <c r="I22" s="37">
        <v>5376</v>
      </c>
      <c r="J22" s="37">
        <v>5626</v>
      </c>
      <c r="K22" s="37">
        <v>22996</v>
      </c>
      <c r="L22" s="37">
        <v>131146</v>
      </c>
      <c r="M22" s="37">
        <v>47619</v>
      </c>
      <c r="N22" s="37">
        <v>29434</v>
      </c>
      <c r="O22" s="37">
        <v>820</v>
      </c>
      <c r="P22" s="37">
        <v>945</v>
      </c>
      <c r="Q22" s="37">
        <v>3516</v>
      </c>
      <c r="R22" s="37">
        <v>21949</v>
      </c>
      <c r="S22" s="37">
        <v>2204</v>
      </c>
      <c r="T22" s="40"/>
      <c r="U22" s="40"/>
    </row>
    <row r="23" spans="1:21" ht="12.95" customHeight="1" x14ac:dyDescent="0.2">
      <c r="A23" s="38" t="s">
        <v>67</v>
      </c>
      <c r="B23" s="37">
        <v>101545</v>
      </c>
      <c r="C23" s="37">
        <v>2504</v>
      </c>
      <c r="D23" s="37">
        <v>2664</v>
      </c>
      <c r="E23" s="37">
        <v>10646</v>
      </c>
      <c r="F23" s="37">
        <v>59600</v>
      </c>
      <c r="G23" s="37">
        <v>26131</v>
      </c>
      <c r="H23" s="37">
        <v>93254</v>
      </c>
      <c r="I23" s="37">
        <v>2204</v>
      </c>
      <c r="J23" s="37">
        <v>2290</v>
      </c>
      <c r="K23" s="37">
        <v>9332</v>
      </c>
      <c r="L23" s="37">
        <v>53904</v>
      </c>
      <c r="M23" s="37">
        <v>25524</v>
      </c>
      <c r="N23" s="37">
        <v>8291</v>
      </c>
      <c r="O23" s="37">
        <v>300</v>
      </c>
      <c r="P23" s="37">
        <v>374</v>
      </c>
      <c r="Q23" s="37">
        <v>1314</v>
      </c>
      <c r="R23" s="37">
        <v>5696</v>
      </c>
      <c r="S23" s="37">
        <v>607</v>
      </c>
      <c r="T23" s="40"/>
      <c r="U23" s="40"/>
    </row>
    <row r="24" spans="1:21" ht="12.95" customHeight="1" x14ac:dyDescent="0.2">
      <c r="A24" s="38" t="s">
        <v>68</v>
      </c>
      <c r="B24" s="37">
        <v>1036748</v>
      </c>
      <c r="C24" s="37">
        <v>27880</v>
      </c>
      <c r="D24" s="37">
        <v>29063</v>
      </c>
      <c r="E24" s="37">
        <v>114226</v>
      </c>
      <c r="F24" s="37">
        <v>638958</v>
      </c>
      <c r="G24" s="37">
        <v>226621</v>
      </c>
      <c r="H24" s="37">
        <v>909593</v>
      </c>
      <c r="I24" s="37">
        <v>23909</v>
      </c>
      <c r="J24" s="37">
        <v>24484</v>
      </c>
      <c r="K24" s="37">
        <v>97714</v>
      </c>
      <c r="L24" s="37">
        <v>546873</v>
      </c>
      <c r="M24" s="37">
        <v>216613</v>
      </c>
      <c r="N24" s="37">
        <v>127155</v>
      </c>
      <c r="O24" s="37">
        <v>3971</v>
      </c>
      <c r="P24" s="37">
        <v>4579</v>
      </c>
      <c r="Q24" s="37">
        <v>16512</v>
      </c>
      <c r="R24" s="37">
        <v>92085</v>
      </c>
      <c r="S24" s="37">
        <v>10008</v>
      </c>
      <c r="T24" s="40"/>
      <c r="U24" s="40"/>
    </row>
    <row r="25" spans="1:21" ht="24.95" customHeight="1" x14ac:dyDescent="0.2">
      <c r="A25" s="38" t="s">
        <v>69</v>
      </c>
      <c r="B25" s="37">
        <v>196575</v>
      </c>
      <c r="C25" s="37">
        <v>5678</v>
      </c>
      <c r="D25" s="37">
        <v>5664</v>
      </c>
      <c r="E25" s="37">
        <v>21055</v>
      </c>
      <c r="F25" s="37">
        <v>124584</v>
      </c>
      <c r="G25" s="37">
        <v>39594</v>
      </c>
      <c r="H25" s="37">
        <v>156242</v>
      </c>
      <c r="I25" s="37">
        <v>4179</v>
      </c>
      <c r="J25" s="37">
        <v>4124</v>
      </c>
      <c r="K25" s="37">
        <v>15940</v>
      </c>
      <c r="L25" s="37">
        <v>95862</v>
      </c>
      <c r="M25" s="37">
        <v>36137</v>
      </c>
      <c r="N25" s="37">
        <v>40333</v>
      </c>
      <c r="O25" s="37">
        <v>1499</v>
      </c>
      <c r="P25" s="37">
        <v>1540</v>
      </c>
      <c r="Q25" s="37">
        <v>5115</v>
      </c>
      <c r="R25" s="37">
        <v>28722</v>
      </c>
      <c r="S25" s="37">
        <v>3457</v>
      </c>
      <c r="T25" s="40"/>
      <c r="U25" s="40"/>
    </row>
    <row r="26" spans="1:21" ht="12.95" customHeight="1" x14ac:dyDescent="0.2">
      <c r="A26" s="38" t="s">
        <v>81</v>
      </c>
      <c r="B26" s="37">
        <v>221445</v>
      </c>
      <c r="C26" s="37">
        <v>6271</v>
      </c>
      <c r="D26" s="37">
        <v>6319</v>
      </c>
      <c r="E26" s="37">
        <v>25217</v>
      </c>
      <c r="F26" s="37">
        <v>134868</v>
      </c>
      <c r="G26" s="37">
        <v>48770</v>
      </c>
      <c r="H26" s="37">
        <v>197460</v>
      </c>
      <c r="I26" s="37">
        <v>5460</v>
      </c>
      <c r="J26" s="37">
        <v>5444</v>
      </c>
      <c r="K26" s="37">
        <v>21911</v>
      </c>
      <c r="L26" s="37">
        <v>117452</v>
      </c>
      <c r="M26" s="37">
        <v>47193</v>
      </c>
      <c r="N26" s="37">
        <v>23985</v>
      </c>
      <c r="O26" s="37">
        <v>811</v>
      </c>
      <c r="P26" s="37">
        <v>875</v>
      </c>
      <c r="Q26" s="37">
        <v>3306</v>
      </c>
      <c r="R26" s="37">
        <v>17416</v>
      </c>
      <c r="S26" s="37">
        <v>1577</v>
      </c>
      <c r="T26" s="40"/>
      <c r="U26" s="40"/>
    </row>
    <row r="27" spans="1:21" ht="12.95" customHeight="1" x14ac:dyDescent="0.2">
      <c r="A27" s="38" t="s">
        <v>82</v>
      </c>
      <c r="B27" s="37">
        <v>118183</v>
      </c>
      <c r="C27" s="37">
        <v>3114</v>
      </c>
      <c r="D27" s="37">
        <v>3212</v>
      </c>
      <c r="E27" s="37">
        <v>13210</v>
      </c>
      <c r="F27" s="37">
        <v>69052</v>
      </c>
      <c r="G27" s="37">
        <v>29595</v>
      </c>
      <c r="H27" s="37">
        <v>105417</v>
      </c>
      <c r="I27" s="37">
        <v>2576</v>
      </c>
      <c r="J27" s="37">
        <v>2648</v>
      </c>
      <c r="K27" s="37">
        <v>11278</v>
      </c>
      <c r="L27" s="37">
        <v>60152</v>
      </c>
      <c r="M27" s="37">
        <v>28763</v>
      </c>
      <c r="N27" s="37">
        <v>12766</v>
      </c>
      <c r="O27" s="37">
        <v>538</v>
      </c>
      <c r="P27" s="37">
        <v>564</v>
      </c>
      <c r="Q27" s="37">
        <v>1932</v>
      </c>
      <c r="R27" s="37">
        <v>8900</v>
      </c>
      <c r="S27" s="37">
        <v>832</v>
      </c>
      <c r="T27" s="40"/>
      <c r="U27" s="40"/>
    </row>
    <row r="28" spans="1:21" ht="12.95" customHeight="1" x14ac:dyDescent="0.2">
      <c r="A28" s="38" t="s">
        <v>83</v>
      </c>
      <c r="B28" s="37">
        <v>230318</v>
      </c>
      <c r="C28" s="37">
        <v>5963</v>
      </c>
      <c r="D28" s="37">
        <v>6502</v>
      </c>
      <c r="E28" s="37">
        <v>24819</v>
      </c>
      <c r="F28" s="37">
        <v>133846</v>
      </c>
      <c r="G28" s="37">
        <v>59188</v>
      </c>
      <c r="H28" s="37">
        <v>210624</v>
      </c>
      <c r="I28" s="37">
        <v>5318</v>
      </c>
      <c r="J28" s="37">
        <v>5684</v>
      </c>
      <c r="K28" s="37">
        <v>21910</v>
      </c>
      <c r="L28" s="37">
        <v>120164</v>
      </c>
      <c r="M28" s="37">
        <v>57548</v>
      </c>
      <c r="N28" s="37">
        <v>19694</v>
      </c>
      <c r="O28" s="37">
        <v>645</v>
      </c>
      <c r="P28" s="37">
        <v>818</v>
      </c>
      <c r="Q28" s="37">
        <v>2909</v>
      </c>
      <c r="R28" s="37">
        <v>13682</v>
      </c>
      <c r="S28" s="37">
        <v>1640</v>
      </c>
      <c r="T28" s="40"/>
      <c r="U28" s="40"/>
    </row>
    <row r="29" spans="1:21" ht="12.95" customHeight="1" x14ac:dyDescent="0.2">
      <c r="A29" s="38" t="s">
        <v>70</v>
      </c>
      <c r="B29" s="37">
        <v>179406</v>
      </c>
      <c r="C29" s="37">
        <v>4600</v>
      </c>
      <c r="D29" s="37">
        <v>4797</v>
      </c>
      <c r="E29" s="37">
        <v>19680</v>
      </c>
      <c r="F29" s="37">
        <v>107063</v>
      </c>
      <c r="G29" s="37">
        <v>43266</v>
      </c>
      <c r="H29" s="37">
        <v>163363</v>
      </c>
      <c r="I29" s="37">
        <v>4031</v>
      </c>
      <c r="J29" s="37">
        <v>4146</v>
      </c>
      <c r="K29" s="37">
        <v>17199</v>
      </c>
      <c r="L29" s="37">
        <v>95754</v>
      </c>
      <c r="M29" s="37">
        <v>42233</v>
      </c>
      <c r="N29" s="37">
        <v>16043</v>
      </c>
      <c r="O29" s="37">
        <v>569</v>
      </c>
      <c r="P29" s="37">
        <v>651</v>
      </c>
      <c r="Q29" s="37">
        <v>2481</v>
      </c>
      <c r="R29" s="37">
        <v>11309</v>
      </c>
      <c r="S29" s="37">
        <v>1033</v>
      </c>
      <c r="T29" s="40"/>
      <c r="U29" s="40"/>
    </row>
    <row r="30" spans="1:21" ht="12.95" customHeight="1" x14ac:dyDescent="0.2">
      <c r="A30" s="38" t="s">
        <v>84</v>
      </c>
      <c r="B30" s="37">
        <v>155068</v>
      </c>
      <c r="C30" s="37">
        <v>3959</v>
      </c>
      <c r="D30" s="37">
        <v>4188</v>
      </c>
      <c r="E30" s="37">
        <v>17328</v>
      </c>
      <c r="F30" s="37">
        <v>92440</v>
      </c>
      <c r="G30" s="37">
        <v>37153</v>
      </c>
      <c r="H30" s="37">
        <v>139425</v>
      </c>
      <c r="I30" s="37">
        <v>3392</v>
      </c>
      <c r="J30" s="37">
        <v>3613</v>
      </c>
      <c r="K30" s="37">
        <v>15007</v>
      </c>
      <c r="L30" s="37">
        <v>81464</v>
      </c>
      <c r="M30" s="37">
        <v>35949</v>
      </c>
      <c r="N30" s="37">
        <v>15643</v>
      </c>
      <c r="O30" s="37">
        <v>567</v>
      </c>
      <c r="P30" s="37">
        <v>575</v>
      </c>
      <c r="Q30" s="37">
        <v>2321</v>
      </c>
      <c r="R30" s="37">
        <v>10976</v>
      </c>
      <c r="S30" s="37">
        <v>1204</v>
      </c>
      <c r="T30" s="40"/>
      <c r="U30" s="40"/>
    </row>
    <row r="31" spans="1:21" ht="12.95" customHeight="1" x14ac:dyDescent="0.2">
      <c r="A31" s="38" t="s">
        <v>71</v>
      </c>
      <c r="B31" s="37">
        <v>98044</v>
      </c>
      <c r="C31" s="37">
        <v>2346</v>
      </c>
      <c r="D31" s="37">
        <v>2582</v>
      </c>
      <c r="E31" s="37">
        <v>9843</v>
      </c>
      <c r="F31" s="37">
        <v>57469</v>
      </c>
      <c r="G31" s="37">
        <v>25804</v>
      </c>
      <c r="H31" s="37">
        <v>90339</v>
      </c>
      <c r="I31" s="37">
        <v>2095</v>
      </c>
      <c r="J31" s="37">
        <v>2272</v>
      </c>
      <c r="K31" s="37">
        <v>8779</v>
      </c>
      <c r="L31" s="37">
        <v>51992</v>
      </c>
      <c r="M31" s="37">
        <v>25201</v>
      </c>
      <c r="N31" s="37">
        <v>7705</v>
      </c>
      <c r="O31" s="37">
        <v>251</v>
      </c>
      <c r="P31" s="37">
        <v>310</v>
      </c>
      <c r="Q31" s="37">
        <v>1064</v>
      </c>
      <c r="R31" s="37">
        <v>5477</v>
      </c>
      <c r="S31" s="37">
        <v>603</v>
      </c>
      <c r="T31" s="40"/>
      <c r="U31" s="40"/>
    </row>
    <row r="32" spans="1:21" ht="12.95" customHeight="1" x14ac:dyDescent="0.2">
      <c r="A32" s="38" t="s">
        <v>72</v>
      </c>
      <c r="B32" s="37">
        <v>1199039</v>
      </c>
      <c r="C32" s="37">
        <v>31931</v>
      </c>
      <c r="D32" s="37">
        <v>33264</v>
      </c>
      <c r="E32" s="37">
        <v>131152</v>
      </c>
      <c r="F32" s="37">
        <v>719322</v>
      </c>
      <c r="G32" s="37">
        <v>283370</v>
      </c>
      <c r="H32" s="37">
        <v>1062870</v>
      </c>
      <c r="I32" s="37">
        <v>27051</v>
      </c>
      <c r="J32" s="37">
        <v>27931</v>
      </c>
      <c r="K32" s="37">
        <v>112024</v>
      </c>
      <c r="L32" s="37">
        <v>622840</v>
      </c>
      <c r="M32" s="37">
        <v>273024</v>
      </c>
      <c r="N32" s="37">
        <v>136169</v>
      </c>
      <c r="O32" s="37">
        <v>4880</v>
      </c>
      <c r="P32" s="37">
        <v>5333</v>
      </c>
      <c r="Q32" s="37">
        <v>19128</v>
      </c>
      <c r="R32" s="37">
        <v>96482</v>
      </c>
      <c r="S32" s="37">
        <v>10346</v>
      </c>
      <c r="T32" s="40"/>
      <c r="U32" s="40"/>
    </row>
    <row r="33" spans="1:21" ht="24.95" customHeight="1" x14ac:dyDescent="0.2">
      <c r="A33" s="38" t="s">
        <v>3</v>
      </c>
      <c r="B33" s="37">
        <v>6236933</v>
      </c>
      <c r="C33" s="37">
        <v>174088</v>
      </c>
      <c r="D33" s="37">
        <v>180503</v>
      </c>
      <c r="E33" s="37">
        <v>704958</v>
      </c>
      <c r="F33" s="37">
        <v>3852500</v>
      </c>
      <c r="G33" s="37">
        <v>1324884</v>
      </c>
      <c r="H33" s="37">
        <v>5155083</v>
      </c>
      <c r="I33" s="37">
        <v>144837</v>
      </c>
      <c r="J33" s="37">
        <v>148735</v>
      </c>
      <c r="K33" s="37">
        <v>588474</v>
      </c>
      <c r="L33" s="37">
        <v>3049191</v>
      </c>
      <c r="M33" s="37">
        <v>1223846</v>
      </c>
      <c r="N33" s="37">
        <v>1081850</v>
      </c>
      <c r="O33" s="37">
        <v>29251</v>
      </c>
      <c r="P33" s="37">
        <v>31768</v>
      </c>
      <c r="Q33" s="37">
        <v>116484</v>
      </c>
      <c r="R33" s="37">
        <v>803309</v>
      </c>
      <c r="S33" s="37">
        <v>101038</v>
      </c>
      <c r="T33" s="40"/>
      <c r="U33" s="40"/>
    </row>
    <row r="34" spans="1:21" x14ac:dyDescent="0.2">
      <c r="A34" s="38" t="s">
        <v>92</v>
      </c>
      <c r="B34" s="37"/>
      <c r="C34" s="37"/>
      <c r="D34" s="37"/>
      <c r="E34" s="37"/>
      <c r="F34" s="37"/>
      <c r="G34" s="37"/>
      <c r="H34" s="37"/>
      <c r="I34" s="37"/>
      <c r="J34" s="37"/>
      <c r="K34" s="37"/>
      <c r="L34" s="37"/>
      <c r="M34" s="37"/>
      <c r="N34" s="37"/>
      <c r="O34" s="37"/>
      <c r="P34" s="37"/>
      <c r="Q34" s="37"/>
      <c r="R34" s="37"/>
      <c r="S34" s="37"/>
      <c r="T34" s="40"/>
      <c r="U34" s="40"/>
    </row>
    <row r="35" spans="1:21" ht="12.95" customHeight="1" x14ac:dyDescent="0.2">
      <c r="A35" s="38" t="s">
        <v>91</v>
      </c>
      <c r="B35" s="37">
        <f t="shared" ref="B35:S35" si="0">SUM(B4:B7,B25)</f>
        <v>1521622</v>
      </c>
      <c r="C35" s="37">
        <f t="shared" si="0"/>
        <v>45573</v>
      </c>
      <c r="D35" s="37">
        <f t="shared" si="0"/>
        <v>44893</v>
      </c>
      <c r="E35" s="37">
        <f t="shared" si="0"/>
        <v>167789</v>
      </c>
      <c r="F35" s="37">
        <f t="shared" si="0"/>
        <v>999684</v>
      </c>
      <c r="G35" s="37">
        <f t="shared" si="0"/>
        <v>263683</v>
      </c>
      <c r="H35" s="37">
        <f t="shared" si="0"/>
        <v>1119619</v>
      </c>
      <c r="I35" s="37">
        <f t="shared" si="0"/>
        <v>35825</v>
      </c>
      <c r="J35" s="37">
        <f t="shared" si="0"/>
        <v>34634</v>
      </c>
      <c r="K35" s="37">
        <f t="shared" si="0"/>
        <v>132450</v>
      </c>
      <c r="L35" s="37">
        <f t="shared" si="0"/>
        <v>692372</v>
      </c>
      <c r="M35" s="37">
        <f t="shared" si="0"/>
        <v>224338</v>
      </c>
      <c r="N35" s="37">
        <f t="shared" si="0"/>
        <v>402003</v>
      </c>
      <c r="O35" s="37">
        <f t="shared" si="0"/>
        <v>9748</v>
      </c>
      <c r="P35" s="37">
        <f t="shared" si="0"/>
        <v>10259</v>
      </c>
      <c r="Q35" s="37">
        <f t="shared" si="0"/>
        <v>35339</v>
      </c>
      <c r="R35" s="37">
        <f t="shared" si="0"/>
        <v>307312</v>
      </c>
      <c r="S35" s="37">
        <f t="shared" si="0"/>
        <v>39345</v>
      </c>
      <c r="T35" s="40"/>
      <c r="U35" s="40"/>
    </row>
    <row r="36" spans="1:21" ht="12.95" customHeight="1" x14ac:dyDescent="0.2">
      <c r="A36" s="38" t="s">
        <v>90</v>
      </c>
      <c r="B36" s="37">
        <f t="shared" ref="B36:S36" si="1">SUM(B8:B17,B19:B23,B26:B31)</f>
        <v>4715311</v>
      </c>
      <c r="C36" s="37">
        <f t="shared" si="1"/>
        <v>128515</v>
      </c>
      <c r="D36" s="37">
        <f t="shared" si="1"/>
        <v>135610</v>
      </c>
      <c r="E36" s="37">
        <f t="shared" si="1"/>
        <v>537169</v>
      </c>
      <c r="F36" s="37">
        <f t="shared" si="1"/>
        <v>2852816</v>
      </c>
      <c r="G36" s="37">
        <f t="shared" si="1"/>
        <v>1061201</v>
      </c>
      <c r="H36" s="37">
        <f t="shared" si="1"/>
        <v>4035464</v>
      </c>
      <c r="I36" s="37">
        <f t="shared" si="1"/>
        <v>109012</v>
      </c>
      <c r="J36" s="37">
        <f t="shared" si="1"/>
        <v>114101</v>
      </c>
      <c r="K36" s="37">
        <f t="shared" si="1"/>
        <v>456024</v>
      </c>
      <c r="L36" s="37">
        <f t="shared" si="1"/>
        <v>2356819</v>
      </c>
      <c r="M36" s="37">
        <f t="shared" si="1"/>
        <v>999508</v>
      </c>
      <c r="N36" s="37">
        <f t="shared" si="1"/>
        <v>679847</v>
      </c>
      <c r="O36" s="37">
        <f t="shared" si="1"/>
        <v>19503</v>
      </c>
      <c r="P36" s="37">
        <f t="shared" si="1"/>
        <v>21509</v>
      </c>
      <c r="Q36" s="37">
        <f t="shared" si="1"/>
        <v>81145</v>
      </c>
      <c r="R36" s="37">
        <f t="shared" si="1"/>
        <v>495997</v>
      </c>
      <c r="S36" s="37">
        <f t="shared" si="1"/>
        <v>61693</v>
      </c>
      <c r="T36" s="40"/>
      <c r="U36" s="40"/>
    </row>
    <row r="37" spans="1:21" ht="12" customHeight="1" x14ac:dyDescent="0.2">
      <c r="A37" s="36" t="s">
        <v>4</v>
      </c>
      <c r="B37" s="34"/>
      <c r="C37" s="34"/>
      <c r="D37" s="34"/>
      <c r="E37" s="34"/>
      <c r="F37" s="35"/>
      <c r="G37" s="34"/>
      <c r="T37" s="40"/>
      <c r="U37" s="40"/>
    </row>
    <row r="38" spans="1:21" s="33" customFormat="1" ht="9.9499999999999993" customHeight="1" x14ac:dyDescent="0.2">
      <c r="A38" s="43" t="s">
        <v>73</v>
      </c>
      <c r="B38" s="43"/>
      <c r="C38" s="43"/>
      <c r="D38" s="43"/>
      <c r="E38" s="43"/>
      <c r="F38" s="43"/>
      <c r="G38" s="43"/>
      <c r="H38" s="43"/>
      <c r="I38" s="43"/>
      <c r="J38" s="43"/>
      <c r="K38" s="43"/>
      <c r="L38" s="43"/>
      <c r="M38" s="43"/>
      <c r="N38" s="43"/>
      <c r="O38" s="43"/>
      <c r="P38" s="43"/>
      <c r="Q38" s="43"/>
      <c r="R38" s="43"/>
      <c r="S38" s="43"/>
      <c r="T38" s="40"/>
      <c r="U38" s="40"/>
    </row>
    <row r="39" spans="1:21" s="32" customFormat="1" ht="9.9499999999999993" customHeight="1" x14ac:dyDescent="0.2">
      <c r="A39" s="46" t="s">
        <v>5</v>
      </c>
      <c r="B39" s="46"/>
      <c r="C39" s="46"/>
      <c r="D39" s="46"/>
      <c r="E39" s="46"/>
      <c r="F39" s="46"/>
      <c r="G39" s="46"/>
      <c r="H39" s="46"/>
      <c r="I39" s="46"/>
      <c r="J39" s="46"/>
      <c r="K39" s="46"/>
      <c r="L39" s="46"/>
      <c r="M39" s="46"/>
      <c r="N39" s="46"/>
      <c r="O39" s="46"/>
      <c r="P39" s="46"/>
      <c r="Q39" s="46"/>
      <c r="R39" s="46"/>
      <c r="S39" s="46"/>
      <c r="T39" s="40"/>
      <c r="U39" s="40"/>
    </row>
    <row r="40" spans="1:21" x14ac:dyDescent="0.2">
      <c r="B40" s="28"/>
      <c r="C40" s="28"/>
      <c r="D40" s="28"/>
      <c r="E40" s="28"/>
      <c r="F40" s="28"/>
      <c r="G40" s="28"/>
    </row>
    <row r="41" spans="1:21" x14ac:dyDescent="0.2">
      <c r="B41" s="40"/>
      <c r="C41" s="40"/>
      <c r="D41" s="40"/>
      <c r="E41" s="40"/>
      <c r="F41" s="40"/>
      <c r="G41" s="40"/>
      <c r="H41" s="40"/>
      <c r="I41" s="40"/>
      <c r="J41" s="40"/>
      <c r="K41" s="40"/>
      <c r="L41" s="40"/>
      <c r="M41" s="40"/>
      <c r="N41" s="40"/>
      <c r="O41" s="40"/>
      <c r="P41" s="40"/>
      <c r="Q41" s="40"/>
      <c r="R41" s="40"/>
      <c r="S41" s="40"/>
    </row>
    <row r="42" spans="1:21" x14ac:dyDescent="0.2">
      <c r="B42" s="40"/>
      <c r="C42" s="40"/>
      <c r="D42" s="40"/>
      <c r="E42" s="40"/>
      <c r="F42" s="40"/>
      <c r="G42" s="40"/>
      <c r="H42" s="40"/>
      <c r="I42" s="40"/>
      <c r="J42" s="40"/>
      <c r="K42" s="40"/>
      <c r="L42" s="40"/>
      <c r="M42" s="40"/>
      <c r="N42" s="40"/>
      <c r="O42" s="40"/>
      <c r="P42" s="40"/>
      <c r="Q42" s="40"/>
      <c r="R42" s="40"/>
      <c r="S42" s="40"/>
    </row>
    <row r="43" spans="1:21" x14ac:dyDescent="0.2">
      <c r="B43" s="28"/>
      <c r="C43" s="28"/>
      <c r="D43" s="28"/>
      <c r="E43" s="28"/>
      <c r="F43" s="28"/>
      <c r="G43" s="28"/>
    </row>
    <row r="44" spans="1:21" x14ac:dyDescent="0.2">
      <c r="B44" s="28"/>
      <c r="C44" s="28"/>
      <c r="D44" s="28"/>
      <c r="E44" s="28"/>
      <c r="F44" s="28"/>
      <c r="G44" s="28"/>
    </row>
    <row r="45" spans="1:21" x14ac:dyDescent="0.2">
      <c r="B45" s="28"/>
      <c r="C45" s="28"/>
      <c r="D45" s="28"/>
      <c r="E45" s="28"/>
      <c r="F45" s="28"/>
      <c r="G45" s="28"/>
    </row>
    <row r="46" spans="1:21" x14ac:dyDescent="0.2">
      <c r="B46" s="28"/>
      <c r="C46" s="28"/>
      <c r="D46" s="28"/>
      <c r="E46" s="28"/>
      <c r="F46" s="28"/>
      <c r="G46" s="28"/>
    </row>
    <row r="47" spans="1:21" x14ac:dyDescent="0.2">
      <c r="B47" s="28"/>
      <c r="C47" s="28"/>
      <c r="D47" s="28"/>
      <c r="E47" s="28"/>
      <c r="F47" s="28"/>
      <c r="G47" s="28"/>
    </row>
    <row r="48" spans="1:21" x14ac:dyDescent="0.2">
      <c r="B48" s="28"/>
      <c r="C48" s="28"/>
      <c r="D48" s="28"/>
      <c r="E48" s="28"/>
      <c r="F48" s="28"/>
      <c r="G48" s="28"/>
    </row>
    <row r="49" spans="2:7" x14ac:dyDescent="0.2">
      <c r="B49" s="28"/>
      <c r="C49" s="28"/>
      <c r="D49" s="28"/>
      <c r="E49" s="28"/>
      <c r="F49" s="28"/>
      <c r="G49" s="28"/>
    </row>
    <row r="50" spans="2:7" x14ac:dyDescent="0.2">
      <c r="B50" s="28"/>
      <c r="C50" s="28"/>
      <c r="D50" s="28"/>
      <c r="E50" s="28"/>
      <c r="F50" s="28"/>
      <c r="G50" s="28"/>
    </row>
    <row r="51" spans="2:7" x14ac:dyDescent="0.2">
      <c r="B51" s="28"/>
      <c r="C51" s="28"/>
      <c r="D51" s="28"/>
      <c r="E51" s="28"/>
      <c r="F51" s="28"/>
      <c r="G51" s="28"/>
    </row>
    <row r="52" spans="2:7" x14ac:dyDescent="0.2">
      <c r="B52" s="28"/>
      <c r="C52" s="28"/>
      <c r="D52" s="28"/>
      <c r="E52" s="28"/>
      <c r="F52" s="28"/>
      <c r="G52" s="28"/>
    </row>
    <row r="53" spans="2:7" x14ac:dyDescent="0.2">
      <c r="B53" s="28"/>
      <c r="C53" s="28"/>
      <c r="D53" s="28"/>
      <c r="E53" s="28"/>
      <c r="F53" s="28"/>
      <c r="G53" s="28"/>
    </row>
    <row r="54" spans="2:7" x14ac:dyDescent="0.2">
      <c r="B54" s="28"/>
      <c r="C54" s="28"/>
      <c r="D54" s="28"/>
      <c r="E54" s="28"/>
      <c r="F54" s="28"/>
      <c r="G54" s="28"/>
    </row>
    <row r="55" spans="2:7" x14ac:dyDescent="0.2">
      <c r="B55" s="28"/>
      <c r="C55" s="28"/>
      <c r="D55" s="28"/>
      <c r="E55" s="28"/>
      <c r="F55" s="28"/>
      <c r="G55" s="28"/>
    </row>
    <row r="56" spans="2:7" x14ac:dyDescent="0.2">
      <c r="B56" s="28"/>
      <c r="C56" s="28"/>
      <c r="D56" s="28"/>
      <c r="E56" s="28"/>
      <c r="F56" s="28"/>
      <c r="G56" s="28"/>
    </row>
    <row r="57" spans="2:7" x14ac:dyDescent="0.2">
      <c r="B57" s="28"/>
      <c r="C57" s="28"/>
      <c r="D57" s="28"/>
      <c r="E57" s="28"/>
      <c r="F57" s="28"/>
      <c r="G57" s="28"/>
    </row>
    <row r="58" spans="2:7" x14ac:dyDescent="0.2">
      <c r="B58" s="28"/>
      <c r="C58" s="28"/>
      <c r="D58" s="28"/>
      <c r="E58" s="28"/>
      <c r="F58" s="28"/>
      <c r="G58" s="28"/>
    </row>
    <row r="59" spans="2:7" x14ac:dyDescent="0.2">
      <c r="B59" s="28"/>
      <c r="C59" s="28"/>
      <c r="D59" s="28"/>
      <c r="E59" s="28"/>
      <c r="F59" s="28"/>
      <c r="G59" s="28"/>
    </row>
    <row r="60" spans="2:7" x14ac:dyDescent="0.2">
      <c r="B60" s="28"/>
      <c r="C60" s="28"/>
      <c r="D60" s="28"/>
      <c r="E60" s="28"/>
      <c r="F60" s="28"/>
      <c r="G60" s="28"/>
    </row>
    <row r="61" spans="2:7" x14ac:dyDescent="0.2">
      <c r="B61" s="28"/>
      <c r="C61" s="28"/>
      <c r="D61" s="28"/>
      <c r="E61" s="28"/>
      <c r="F61" s="28"/>
      <c r="G61" s="28"/>
    </row>
    <row r="62" spans="2:7" x14ac:dyDescent="0.2">
      <c r="B62" s="28"/>
      <c r="C62" s="28"/>
      <c r="D62" s="28"/>
      <c r="E62" s="28"/>
      <c r="F62" s="28"/>
      <c r="G62" s="28"/>
    </row>
    <row r="63" spans="2:7" x14ac:dyDescent="0.2">
      <c r="B63" s="28"/>
      <c r="C63" s="28"/>
      <c r="D63" s="28"/>
      <c r="E63" s="28"/>
      <c r="F63" s="28"/>
      <c r="G63" s="28"/>
    </row>
    <row r="64" spans="2:7" x14ac:dyDescent="0.2">
      <c r="B64" s="28"/>
      <c r="C64" s="28"/>
      <c r="D64" s="28"/>
      <c r="E64" s="28"/>
      <c r="F64" s="28"/>
      <c r="G64" s="28"/>
    </row>
    <row r="65" spans="2:7" x14ac:dyDescent="0.2">
      <c r="B65" s="28"/>
      <c r="C65" s="28"/>
      <c r="D65" s="28"/>
      <c r="E65" s="28"/>
      <c r="F65" s="28"/>
      <c r="G65" s="28"/>
    </row>
    <row r="66" spans="2:7" x14ac:dyDescent="0.2">
      <c r="B66" s="28"/>
      <c r="C66" s="28"/>
      <c r="D66" s="28"/>
      <c r="E66" s="28"/>
      <c r="F66" s="28"/>
      <c r="G66" s="28"/>
    </row>
    <row r="67" spans="2:7" x14ac:dyDescent="0.2">
      <c r="B67" s="28"/>
      <c r="C67" s="28"/>
      <c r="D67" s="28"/>
      <c r="E67" s="28"/>
      <c r="F67" s="28"/>
      <c r="G67" s="28"/>
    </row>
    <row r="68" spans="2:7" x14ac:dyDescent="0.2">
      <c r="B68" s="28"/>
      <c r="C68" s="28"/>
      <c r="D68" s="28"/>
      <c r="E68" s="28"/>
      <c r="F68" s="28"/>
      <c r="G68" s="28"/>
    </row>
    <row r="69" spans="2:7" x14ac:dyDescent="0.2">
      <c r="B69" s="28"/>
      <c r="C69" s="28"/>
      <c r="D69" s="28"/>
      <c r="E69" s="28"/>
      <c r="F69" s="28"/>
      <c r="G69" s="28"/>
    </row>
    <row r="70" spans="2:7" x14ac:dyDescent="0.2">
      <c r="B70" s="28"/>
      <c r="C70" s="28"/>
      <c r="D70" s="28"/>
      <c r="E70" s="28"/>
      <c r="F70" s="28"/>
      <c r="G70" s="28"/>
    </row>
    <row r="71" spans="2:7" x14ac:dyDescent="0.2">
      <c r="B71" s="28"/>
      <c r="C71" s="28"/>
      <c r="D71" s="28"/>
      <c r="E71" s="28"/>
      <c r="F71" s="28"/>
      <c r="G71" s="28"/>
    </row>
    <row r="72" spans="2:7" ht="18" customHeight="1" x14ac:dyDescent="0.2">
      <c r="B72" s="28"/>
      <c r="C72" s="28"/>
      <c r="D72" s="28"/>
      <c r="E72" s="28"/>
      <c r="F72" s="28"/>
      <c r="G72" s="28"/>
    </row>
    <row r="73" spans="2:7" ht="15.95" customHeight="1" x14ac:dyDescent="0.2">
      <c r="B73" s="28"/>
      <c r="C73" s="28"/>
      <c r="D73" s="28"/>
      <c r="E73" s="28"/>
      <c r="F73" s="28"/>
      <c r="G73" s="28"/>
    </row>
    <row r="74" spans="2:7" ht="15.95" customHeight="1" x14ac:dyDescent="0.2">
      <c r="B74" s="28"/>
      <c r="C74" s="28"/>
      <c r="D74" s="28"/>
      <c r="E74" s="28"/>
      <c r="F74" s="28"/>
      <c r="G74" s="28"/>
    </row>
    <row r="75" spans="2:7" ht="15.95" customHeight="1" x14ac:dyDescent="0.2">
      <c r="B75" s="28"/>
      <c r="C75" s="28"/>
      <c r="D75" s="28"/>
      <c r="E75" s="28"/>
      <c r="F75" s="28"/>
      <c r="G75" s="28"/>
    </row>
    <row r="76" spans="2:7" ht="24.95" customHeight="1" x14ac:dyDescent="0.2">
      <c r="B76" s="28"/>
      <c r="C76" s="28"/>
      <c r="D76" s="28"/>
      <c r="E76" s="28"/>
      <c r="F76" s="28"/>
      <c r="G76" s="28"/>
    </row>
    <row r="77" spans="2:7" x14ac:dyDescent="0.2">
      <c r="B77" s="28"/>
      <c r="C77" s="28"/>
      <c r="D77" s="28"/>
      <c r="E77" s="28"/>
      <c r="F77" s="28"/>
      <c r="G77" s="28"/>
    </row>
    <row r="78" spans="2:7" x14ac:dyDescent="0.2">
      <c r="B78" s="28"/>
      <c r="C78" s="28"/>
      <c r="D78" s="28"/>
      <c r="E78" s="28"/>
      <c r="F78" s="28"/>
      <c r="G78" s="28"/>
    </row>
    <row r="79" spans="2:7" x14ac:dyDescent="0.2">
      <c r="B79" s="28"/>
      <c r="C79" s="28"/>
      <c r="D79" s="28"/>
      <c r="E79" s="28"/>
      <c r="F79" s="28"/>
      <c r="G79" s="28"/>
    </row>
    <row r="80" spans="2:7" x14ac:dyDescent="0.2">
      <c r="B80" s="28"/>
      <c r="C80" s="28"/>
      <c r="D80" s="28"/>
      <c r="E80" s="28"/>
      <c r="F80" s="28"/>
      <c r="G80" s="28"/>
    </row>
    <row r="81" spans="2:7" x14ac:dyDescent="0.2">
      <c r="B81" s="28"/>
      <c r="C81" s="28"/>
      <c r="D81" s="28"/>
      <c r="E81" s="28"/>
      <c r="F81" s="28"/>
      <c r="G81" s="28"/>
    </row>
    <row r="82" spans="2:7" x14ac:dyDescent="0.2">
      <c r="B82" s="28"/>
      <c r="C82" s="28"/>
      <c r="D82" s="28"/>
      <c r="E82" s="28"/>
      <c r="F82" s="28"/>
      <c r="G82" s="28"/>
    </row>
    <row r="83" spans="2:7" x14ac:dyDescent="0.2">
      <c r="B83" s="28"/>
      <c r="C83" s="28"/>
      <c r="D83" s="28"/>
      <c r="E83" s="28"/>
      <c r="F83" s="28"/>
      <c r="G83" s="28"/>
    </row>
    <row r="84" spans="2:7" x14ac:dyDescent="0.2">
      <c r="B84" s="28"/>
      <c r="C84" s="28"/>
      <c r="D84" s="28"/>
      <c r="E84" s="28"/>
      <c r="F84" s="28"/>
      <c r="G84" s="28"/>
    </row>
    <row r="85" spans="2:7" x14ac:dyDescent="0.2">
      <c r="B85" s="28"/>
      <c r="C85" s="28"/>
      <c r="D85" s="28"/>
      <c r="E85" s="28"/>
      <c r="F85" s="28"/>
      <c r="G85" s="28"/>
    </row>
    <row r="86" spans="2:7" x14ac:dyDescent="0.2">
      <c r="B86" s="28"/>
      <c r="C86" s="28"/>
      <c r="D86" s="28"/>
      <c r="E86" s="28"/>
      <c r="F86" s="28"/>
      <c r="G86" s="28"/>
    </row>
    <row r="87" spans="2:7" x14ac:dyDescent="0.2">
      <c r="B87" s="28"/>
      <c r="C87" s="28"/>
      <c r="D87" s="28"/>
      <c r="E87" s="28"/>
      <c r="F87" s="28"/>
      <c r="G87" s="28"/>
    </row>
    <row r="88" spans="2:7" x14ac:dyDescent="0.2">
      <c r="B88" s="28"/>
      <c r="C88" s="28"/>
      <c r="D88" s="28"/>
      <c r="E88" s="28"/>
      <c r="F88" s="28"/>
      <c r="G88" s="28"/>
    </row>
    <row r="89" spans="2:7" x14ac:dyDescent="0.2">
      <c r="B89" s="28"/>
      <c r="C89" s="28"/>
      <c r="D89" s="28"/>
      <c r="E89" s="28"/>
      <c r="F89" s="28"/>
      <c r="G89" s="28"/>
    </row>
    <row r="90" spans="2:7" x14ac:dyDescent="0.2">
      <c r="B90" s="28"/>
      <c r="C90" s="28"/>
      <c r="D90" s="28"/>
      <c r="E90" s="28"/>
      <c r="F90" s="28"/>
      <c r="G90" s="28"/>
    </row>
    <row r="91" spans="2:7" x14ac:dyDescent="0.2">
      <c r="B91" s="28"/>
      <c r="C91" s="28"/>
      <c r="D91" s="28"/>
      <c r="E91" s="28"/>
      <c r="F91" s="28"/>
      <c r="G91" s="28"/>
    </row>
    <row r="92" spans="2:7" x14ac:dyDescent="0.2">
      <c r="B92" s="28"/>
      <c r="C92" s="28"/>
      <c r="D92" s="28"/>
      <c r="E92" s="28"/>
      <c r="F92" s="28"/>
      <c r="G92" s="28"/>
    </row>
    <row r="93" spans="2:7" x14ac:dyDescent="0.2">
      <c r="B93" s="28"/>
      <c r="C93" s="28"/>
      <c r="D93" s="28"/>
      <c r="E93" s="28"/>
      <c r="F93" s="28"/>
      <c r="G93" s="28"/>
    </row>
    <row r="94" spans="2:7" x14ac:dyDescent="0.2">
      <c r="B94" s="28"/>
      <c r="C94" s="28"/>
      <c r="D94" s="28"/>
      <c r="E94" s="28"/>
      <c r="F94" s="28"/>
      <c r="G94" s="28"/>
    </row>
    <row r="95" spans="2:7" x14ac:dyDescent="0.2">
      <c r="B95" s="28"/>
      <c r="C95" s="28"/>
      <c r="D95" s="28"/>
      <c r="E95" s="28"/>
      <c r="F95" s="28"/>
      <c r="G95" s="28"/>
    </row>
    <row r="96" spans="2:7" x14ac:dyDescent="0.2">
      <c r="B96" s="28"/>
      <c r="C96" s="28"/>
      <c r="D96" s="28"/>
      <c r="E96" s="28"/>
      <c r="F96" s="28"/>
      <c r="G96" s="28"/>
    </row>
    <row r="97" spans="2:7" x14ac:dyDescent="0.2">
      <c r="B97" s="28"/>
      <c r="C97" s="28"/>
      <c r="D97" s="28"/>
      <c r="E97" s="28"/>
      <c r="F97" s="28"/>
      <c r="G97" s="28"/>
    </row>
    <row r="98" spans="2:7" x14ac:dyDescent="0.2">
      <c r="B98" s="28"/>
      <c r="C98" s="28"/>
      <c r="D98" s="28"/>
      <c r="E98" s="28"/>
      <c r="F98" s="28"/>
      <c r="G98" s="28"/>
    </row>
    <row r="99" spans="2:7" x14ac:dyDescent="0.2">
      <c r="B99" s="28"/>
      <c r="C99" s="28"/>
      <c r="D99" s="28"/>
      <c r="E99" s="28"/>
      <c r="F99" s="28"/>
      <c r="G99" s="28"/>
    </row>
    <row r="100" spans="2:7" x14ac:dyDescent="0.2">
      <c r="B100" s="28"/>
      <c r="C100" s="28"/>
      <c r="D100" s="28"/>
      <c r="E100" s="28"/>
      <c r="F100" s="28"/>
      <c r="G100" s="28"/>
    </row>
    <row r="101" spans="2:7" x14ac:dyDescent="0.2">
      <c r="B101" s="28"/>
      <c r="C101" s="28"/>
      <c r="D101" s="28"/>
      <c r="E101" s="28"/>
      <c r="F101" s="28"/>
      <c r="G101" s="28"/>
    </row>
    <row r="102" spans="2:7" x14ac:dyDescent="0.2">
      <c r="B102" s="28"/>
      <c r="C102" s="28"/>
      <c r="D102" s="28"/>
      <c r="E102" s="28"/>
      <c r="F102" s="28"/>
      <c r="G102" s="28"/>
    </row>
    <row r="103" spans="2:7" x14ac:dyDescent="0.2">
      <c r="B103" s="28"/>
      <c r="C103" s="28"/>
      <c r="D103" s="28"/>
      <c r="E103" s="28"/>
      <c r="F103" s="28"/>
      <c r="G103" s="28"/>
    </row>
    <row r="104" spans="2:7" x14ac:dyDescent="0.2">
      <c r="B104" s="28"/>
      <c r="C104" s="28"/>
      <c r="D104" s="28"/>
      <c r="E104" s="28"/>
      <c r="F104" s="28"/>
      <c r="G104" s="28"/>
    </row>
    <row r="105" spans="2:7" x14ac:dyDescent="0.2">
      <c r="B105" s="28"/>
      <c r="C105" s="28"/>
      <c r="D105" s="28"/>
      <c r="E105" s="28"/>
      <c r="F105" s="28"/>
      <c r="G105" s="28"/>
    </row>
    <row r="106" spans="2:7" x14ac:dyDescent="0.2">
      <c r="B106" s="28"/>
      <c r="C106" s="28"/>
      <c r="D106" s="28"/>
      <c r="E106" s="28"/>
      <c r="F106" s="28"/>
      <c r="G106" s="28"/>
    </row>
    <row r="107" spans="2:7" x14ac:dyDescent="0.2">
      <c r="B107" s="28"/>
      <c r="C107" s="28"/>
      <c r="D107" s="28"/>
      <c r="E107" s="28"/>
      <c r="F107" s="28"/>
      <c r="G107" s="28"/>
    </row>
    <row r="108" spans="2:7" x14ac:dyDescent="0.2">
      <c r="B108" s="28"/>
      <c r="C108" s="28"/>
      <c r="D108" s="28"/>
      <c r="E108" s="28"/>
      <c r="F108" s="28"/>
      <c r="G108" s="28"/>
    </row>
    <row r="109" spans="2:7" x14ac:dyDescent="0.2">
      <c r="B109" s="28"/>
      <c r="C109" s="28"/>
      <c r="D109" s="28"/>
      <c r="E109" s="28"/>
      <c r="F109" s="28"/>
      <c r="G109" s="28"/>
    </row>
    <row r="110" spans="2:7" x14ac:dyDescent="0.2">
      <c r="B110" s="28"/>
      <c r="C110" s="28"/>
      <c r="D110" s="28"/>
      <c r="E110" s="28"/>
      <c r="F110" s="28"/>
      <c r="G110" s="28"/>
    </row>
    <row r="111" spans="2:7" x14ac:dyDescent="0.2">
      <c r="B111" s="28"/>
      <c r="C111" s="28"/>
      <c r="D111" s="28"/>
      <c r="E111" s="28"/>
      <c r="F111" s="28"/>
      <c r="G111" s="28"/>
    </row>
    <row r="112" spans="2:7" x14ac:dyDescent="0.2">
      <c r="B112" s="28"/>
      <c r="C112" s="28"/>
      <c r="D112" s="28"/>
      <c r="E112" s="28"/>
      <c r="F112" s="28"/>
      <c r="G112" s="28"/>
    </row>
    <row r="113" spans="1:7" x14ac:dyDescent="0.2">
      <c r="B113" s="28"/>
      <c r="C113" s="28"/>
      <c r="D113" s="28"/>
      <c r="E113" s="28"/>
      <c r="F113" s="28"/>
      <c r="G113" s="28"/>
    </row>
    <row r="114" spans="1:7" x14ac:dyDescent="0.2">
      <c r="B114" s="28"/>
      <c r="C114" s="28"/>
      <c r="D114" s="28"/>
      <c r="E114" s="28"/>
      <c r="F114" s="28"/>
      <c r="G114" s="28"/>
    </row>
    <row r="115" spans="1:7" x14ac:dyDescent="0.2">
      <c r="B115" s="28"/>
      <c r="C115" s="28"/>
      <c r="D115" s="28"/>
      <c r="E115" s="28"/>
      <c r="F115" s="28"/>
      <c r="G115" s="28"/>
    </row>
    <row r="116" spans="1:7" x14ac:dyDescent="0.2">
      <c r="B116" s="28"/>
      <c r="C116" s="28"/>
      <c r="D116" s="28"/>
      <c r="E116" s="28"/>
      <c r="F116" s="28"/>
      <c r="G116" s="28"/>
    </row>
    <row r="117" spans="1:7" x14ac:dyDescent="0.2">
      <c r="B117" s="28"/>
      <c r="C117" s="28"/>
      <c r="D117" s="28"/>
      <c r="E117" s="28"/>
      <c r="F117" s="28"/>
      <c r="G117" s="28"/>
    </row>
    <row r="118" spans="1:7" x14ac:dyDescent="0.2">
      <c r="B118" s="28"/>
      <c r="C118" s="28"/>
      <c r="D118" s="28"/>
      <c r="E118" s="28"/>
      <c r="F118" s="28"/>
      <c r="G118" s="28"/>
    </row>
    <row r="119" spans="1:7" x14ac:dyDescent="0.2">
      <c r="B119" s="28"/>
      <c r="C119" s="28"/>
      <c r="D119" s="28"/>
      <c r="E119" s="28"/>
      <c r="F119" s="28"/>
      <c r="G119" s="28"/>
    </row>
    <row r="120" spans="1:7" x14ac:dyDescent="0.2">
      <c r="B120" s="28"/>
      <c r="C120" s="28"/>
      <c r="D120" s="28"/>
      <c r="E120" s="28"/>
      <c r="F120" s="28"/>
      <c r="G120" s="28"/>
    </row>
    <row r="121" spans="1:7" x14ac:dyDescent="0.2">
      <c r="B121" s="28"/>
      <c r="C121" s="28"/>
      <c r="D121" s="28"/>
      <c r="E121" s="28"/>
      <c r="F121" s="28"/>
      <c r="G121" s="28"/>
    </row>
    <row r="122" spans="1:7" x14ac:dyDescent="0.2">
      <c r="B122" s="28"/>
      <c r="C122" s="28"/>
      <c r="D122" s="28"/>
      <c r="E122" s="28"/>
      <c r="F122" s="28"/>
      <c r="G122" s="28"/>
    </row>
    <row r="123" spans="1:7" x14ac:dyDescent="0.2">
      <c r="B123" s="28"/>
      <c r="C123" s="28"/>
      <c r="D123" s="28"/>
      <c r="E123" s="28"/>
      <c r="F123" s="28"/>
      <c r="G123" s="28"/>
    </row>
    <row r="124" spans="1:7" x14ac:dyDescent="0.2">
      <c r="B124" s="28"/>
      <c r="C124" s="28"/>
      <c r="D124" s="28"/>
      <c r="E124" s="28"/>
      <c r="F124" s="28"/>
      <c r="G124" s="28"/>
    </row>
    <row r="125" spans="1:7" x14ac:dyDescent="0.2">
      <c r="B125" s="28"/>
      <c r="C125" s="28"/>
      <c r="D125" s="28"/>
      <c r="E125" s="28"/>
      <c r="F125" s="28"/>
      <c r="G125" s="28"/>
    </row>
    <row r="126" spans="1:7" x14ac:dyDescent="0.2">
      <c r="B126" s="28"/>
      <c r="C126" s="28"/>
      <c r="D126" s="28"/>
      <c r="E126" s="28"/>
      <c r="F126" s="28"/>
      <c r="G126" s="28"/>
    </row>
    <row r="127" spans="1:7" x14ac:dyDescent="0.2">
      <c r="A127" s="31"/>
      <c r="B127" s="30"/>
      <c r="C127" s="30"/>
      <c r="D127" s="30"/>
      <c r="E127" s="30"/>
      <c r="F127" s="30"/>
      <c r="G127" s="30"/>
    </row>
  </sheetData>
  <mergeCells count="10">
    <mergeCell ref="A38:S38"/>
    <mergeCell ref="O2:S2"/>
    <mergeCell ref="A39:S39"/>
    <mergeCell ref="A1:S1"/>
    <mergeCell ref="A2:A3"/>
    <mergeCell ref="B2:B3"/>
    <mergeCell ref="C2:G2"/>
    <mergeCell ref="H2:H3"/>
    <mergeCell ref="I2:M2"/>
    <mergeCell ref="N2:N3"/>
  </mergeCells>
  <pageMargins left="0.47244094488188981" right="0.47244094488188981" top="0.98425196850393704" bottom="0.78740157480314965" header="0.59055118110236227" footer="0.51181102362204722"/>
  <pageSetup paperSize="9" firstPageNumber="2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Titelblatt</vt:lpstr>
      <vt:lpstr>Impressum</vt:lpstr>
      <vt:lpstr>Wichtiger Hinweis</vt:lpstr>
      <vt:lpstr>BevVerwBez_Altersgruppen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2022-05-03T10:15:18Z</dcterms:created>
  <dcterms:modified xsi:type="dcterms:W3CDTF">2024-09-24T08:59:32Z</dcterms:modified>
</cp:coreProperties>
</file>