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" yWindow="-45" windowWidth="18120" windowHeight="5535"/>
  </bookViews>
  <sheets>
    <sheet name="Scheidungen" sheetId="1" r:id="rId1"/>
  </sheets>
  <definedNames>
    <definedName name="HTML_CodePage" hidden="1">1252</definedName>
    <definedName name="HTML_Control" hidden="1">{"'Bevölkerungspyramide Land Hesse'!$A$4:$B$26","'Bevölkerungspyramide Land Hesse'!$A$31"}</definedName>
    <definedName name="HTML_Description" hidden="1">""</definedName>
    <definedName name="HTML_Email" hidden="1">""</definedName>
    <definedName name="HTML_Header" hidden="1">""</definedName>
    <definedName name="HTML_LastUpdate" hidden="1">"09.11.00"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"C:\Arbeit_P\Internet\Abt. III bevp\P1999.htm"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L12" i="1" l="1"/>
  <c r="J12" i="1"/>
  <c r="H12" i="1"/>
  <c r="F12" i="1"/>
  <c r="D12" i="1"/>
  <c r="L11" i="1" l="1"/>
  <c r="J11" i="1"/>
  <c r="H11" i="1"/>
  <c r="F11" i="1"/>
  <c r="D11" i="1"/>
  <c r="B11" i="1"/>
</calcChain>
</file>

<file path=xl/sharedStrings.xml><?xml version="1.0" encoding="utf-8"?>
<sst xmlns="http://schemas.openxmlformats.org/spreadsheetml/2006/main" count="24" uniqueCount="16">
  <si>
    <t>Jahr</t>
  </si>
  <si>
    <t>unter 5</t>
  </si>
  <si>
    <t>20 und mehr</t>
  </si>
  <si>
    <t>Anzahl der Ehescheidungen mit minderjährigen Kindern</t>
  </si>
  <si>
    <t>Anzahl der betroffenen Kinder</t>
  </si>
  <si>
    <t>Anzahl</t>
  </si>
  <si>
    <t>davon mit einer Ehedauer von … Jahren</t>
  </si>
  <si>
    <t>5 bis unter 10</t>
  </si>
  <si>
    <t>10 bis unter 15</t>
  </si>
  <si>
    <t>15 bis unter 20</t>
  </si>
  <si>
    <t>Durchschnittliche 
Ehedauer 
in Jahren</t>
  </si>
  <si>
    <t>%</t>
  </si>
  <si>
    <t>Ehescheidungen in Hessen seit 1990 nach ausgewählten Merkmalen</t>
  </si>
  <si>
    <t>Insgesamt</t>
  </si>
  <si>
    <t>________</t>
  </si>
  <si>
    <t>© Hessisches Statistisches Landesamt, Wiesbaden, 2023.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</si>
</sst>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\ \ ;\–\ ###\ ##0\ \ ;\—\ \ ;@\ \ "/>
    <numFmt numFmtId="165" formatCode="0.0\ \ ;\–\ 0.0\ \ ;\—\ \ ;@\ \ "/>
    <numFmt numFmtId="166" formatCode="0.00\ \ ;\–\ 0.00\ \ ;\—\ \ ;@\ \ 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zoomScaleNormal="100" workbookViewId="0">
      <selection sqref="A1:O1"/>
    </sheetView>
  </sheetViews>
  <sheetFormatPr baseColWidth="10" defaultRowHeight="12.75" x14ac:dyDescent="0.2"/>
  <cols>
    <col min="1" max="1" width="8.7109375" customWidth="1"/>
    <col min="2" max="2" width="9.7109375" customWidth="1"/>
    <col min="3" max="3" width="8" customWidth="1"/>
    <col min="4" max="4" width="6.7109375" customWidth="1"/>
    <col min="5" max="5" width="8" customWidth="1"/>
    <col min="6" max="6" width="6.7109375" customWidth="1"/>
    <col min="7" max="7" width="8" customWidth="1"/>
    <col min="8" max="8" width="6.7109375" customWidth="1"/>
    <col min="9" max="9" width="8" customWidth="1"/>
    <col min="10" max="10" width="6.7109375" customWidth="1"/>
    <col min="11" max="11" width="8" customWidth="1"/>
    <col min="12" max="12" width="6.7109375" customWidth="1"/>
    <col min="13" max="13" width="13" customWidth="1"/>
    <col min="14" max="14" width="13.5703125" customWidth="1"/>
    <col min="15" max="15" width="11.85546875" customWidth="1"/>
  </cols>
  <sheetData>
    <row r="1" spans="1:16" ht="39.950000000000003" customHeight="1" x14ac:dyDescent="0.2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5.95" customHeight="1" x14ac:dyDescent="0.2">
      <c r="A2" s="13" t="s">
        <v>0</v>
      </c>
      <c r="B2" s="16" t="s">
        <v>13</v>
      </c>
      <c r="C2" s="21" t="s">
        <v>6</v>
      </c>
      <c r="D2" s="27"/>
      <c r="E2" s="27"/>
      <c r="F2" s="27"/>
      <c r="G2" s="27"/>
      <c r="H2" s="27"/>
      <c r="I2" s="27"/>
      <c r="J2" s="27"/>
      <c r="K2" s="27"/>
      <c r="L2" s="22"/>
      <c r="M2" s="24" t="s">
        <v>10</v>
      </c>
      <c r="N2" s="24" t="s">
        <v>3</v>
      </c>
      <c r="O2" s="9" t="s">
        <v>4</v>
      </c>
      <c r="P2" s="3"/>
    </row>
    <row r="3" spans="1:16" ht="15.95" customHeight="1" x14ac:dyDescent="0.2">
      <c r="A3" s="14"/>
      <c r="B3" s="17"/>
      <c r="C3" s="19" t="s">
        <v>1</v>
      </c>
      <c r="D3" s="20"/>
      <c r="E3" s="21" t="s">
        <v>7</v>
      </c>
      <c r="F3" s="22"/>
      <c r="G3" s="23" t="s">
        <v>8</v>
      </c>
      <c r="H3" s="20"/>
      <c r="I3" s="21" t="s">
        <v>9</v>
      </c>
      <c r="J3" s="22"/>
      <c r="K3" s="23" t="s">
        <v>2</v>
      </c>
      <c r="L3" s="20"/>
      <c r="M3" s="25"/>
      <c r="N3" s="25"/>
      <c r="O3" s="10"/>
      <c r="P3" s="3"/>
    </row>
    <row r="4" spans="1:16" ht="15.95" customHeight="1" x14ac:dyDescent="0.2">
      <c r="A4" s="15"/>
      <c r="B4" s="18"/>
      <c r="C4" s="4" t="s">
        <v>5</v>
      </c>
      <c r="D4" s="4" t="s">
        <v>11</v>
      </c>
      <c r="E4" s="4" t="s">
        <v>5</v>
      </c>
      <c r="F4" s="4" t="s">
        <v>11</v>
      </c>
      <c r="G4" s="4" t="s">
        <v>5</v>
      </c>
      <c r="H4" s="4" t="s">
        <v>11</v>
      </c>
      <c r="I4" s="4" t="s">
        <v>5</v>
      </c>
      <c r="J4" s="4" t="s">
        <v>11</v>
      </c>
      <c r="K4" s="4" t="s">
        <v>5</v>
      </c>
      <c r="L4" s="4" t="s">
        <v>11</v>
      </c>
      <c r="M4" s="26"/>
      <c r="N4" s="26"/>
      <c r="O4" s="11"/>
      <c r="P4" s="3"/>
    </row>
    <row r="5" spans="1:16" ht="24.95" customHeight="1" x14ac:dyDescent="0.2">
      <c r="A5" s="1">
        <v>1990</v>
      </c>
      <c r="B5" s="2">
        <v>11612</v>
      </c>
      <c r="C5" s="2">
        <v>2159</v>
      </c>
      <c r="D5" s="5">
        <v>18.592834998277645</v>
      </c>
      <c r="E5" s="2">
        <v>3398</v>
      </c>
      <c r="F5" s="5">
        <v>29.262831553565277</v>
      </c>
      <c r="G5" s="2">
        <v>1956</v>
      </c>
      <c r="H5" s="5">
        <v>16.844643472270064</v>
      </c>
      <c r="I5" s="2">
        <v>1496</v>
      </c>
      <c r="J5" s="5">
        <v>12.88322425077506</v>
      </c>
      <c r="K5" s="2">
        <v>2603</v>
      </c>
      <c r="L5" s="5">
        <v>22.416465725111951</v>
      </c>
      <c r="M5" s="6">
        <v>12.46</v>
      </c>
      <c r="N5" s="2">
        <v>5582</v>
      </c>
      <c r="O5" s="2">
        <v>7929</v>
      </c>
    </row>
    <row r="6" spans="1:16" ht="14.25" customHeight="1" x14ac:dyDescent="0.2">
      <c r="A6" s="1">
        <v>2000</v>
      </c>
      <c r="B6" s="2">
        <v>14905</v>
      </c>
      <c r="C6" s="2">
        <v>1998</v>
      </c>
      <c r="D6" s="5">
        <v>13.40489768534049</v>
      </c>
      <c r="E6" s="2">
        <v>4895</v>
      </c>
      <c r="F6" s="5">
        <v>32.841328413284131</v>
      </c>
      <c r="G6" s="2">
        <v>3184</v>
      </c>
      <c r="H6" s="5">
        <v>21.361959074136195</v>
      </c>
      <c r="I6" s="2">
        <v>1905</v>
      </c>
      <c r="J6" s="5">
        <v>12.780945991278095</v>
      </c>
      <c r="K6" s="2">
        <v>2923</v>
      </c>
      <c r="L6" s="5">
        <v>19.610868835961085</v>
      </c>
      <c r="M6" s="6">
        <v>12.65</v>
      </c>
      <c r="N6" s="2">
        <v>7164</v>
      </c>
      <c r="O6" s="2">
        <v>11043</v>
      </c>
    </row>
    <row r="7" spans="1:16" ht="14.25" customHeight="1" x14ac:dyDescent="0.2">
      <c r="A7" s="1">
        <v>2005</v>
      </c>
      <c r="B7" s="2">
        <v>15552</v>
      </c>
      <c r="C7" s="2">
        <v>2003</v>
      </c>
      <c r="D7" s="5">
        <v>12.879372427983538</v>
      </c>
      <c r="E7" s="2">
        <v>4661</v>
      </c>
      <c r="F7" s="5">
        <v>29.970421810699587</v>
      </c>
      <c r="G7" s="2">
        <v>3302</v>
      </c>
      <c r="H7" s="5">
        <v>21.231995884773664</v>
      </c>
      <c r="I7" s="2">
        <v>2309</v>
      </c>
      <c r="J7" s="5">
        <v>14.846965020576132</v>
      </c>
      <c r="K7" s="2">
        <v>3277</v>
      </c>
      <c r="L7" s="5">
        <v>21.071244855967077</v>
      </c>
      <c r="M7" s="6">
        <v>13.11</v>
      </c>
      <c r="N7" s="2">
        <v>7874</v>
      </c>
      <c r="O7" s="2">
        <v>12360</v>
      </c>
    </row>
    <row r="8" spans="1:16" ht="14.25" customHeight="1" x14ac:dyDescent="0.2">
      <c r="A8" s="1">
        <v>2010</v>
      </c>
      <c r="B8" s="2">
        <v>15088</v>
      </c>
      <c r="C8" s="2">
        <v>1836</v>
      </c>
      <c r="D8" s="5">
        <v>12.168610816542948</v>
      </c>
      <c r="E8" s="2">
        <v>4231</v>
      </c>
      <c r="F8" s="5">
        <v>28.042152704135738</v>
      </c>
      <c r="G8" s="2">
        <v>3061</v>
      </c>
      <c r="H8" s="5">
        <v>20.287645811240722</v>
      </c>
      <c r="I8" s="2">
        <v>2239</v>
      </c>
      <c r="J8" s="5">
        <v>14.839607635206788</v>
      </c>
      <c r="K8" s="2">
        <v>3721</v>
      </c>
      <c r="L8" s="5">
        <v>24.661983032873806</v>
      </c>
      <c r="M8" s="6">
        <v>13.85</v>
      </c>
      <c r="N8" s="2">
        <v>7634</v>
      </c>
      <c r="O8" s="2">
        <v>12071</v>
      </c>
    </row>
    <row r="9" spans="1:16" ht="14.25" customHeight="1" x14ac:dyDescent="0.2">
      <c r="A9" s="1">
        <v>2015</v>
      </c>
      <c r="B9" s="2">
        <v>12834</v>
      </c>
      <c r="C9" s="2">
        <v>1495</v>
      </c>
      <c r="D9" s="5">
        <v>11.648745519713261</v>
      </c>
      <c r="E9" s="2">
        <v>3159</v>
      </c>
      <c r="F9" s="5">
        <v>24.614305750350631</v>
      </c>
      <c r="G9" s="2">
        <v>2566</v>
      </c>
      <c r="H9" s="5">
        <v>19.993766557581424</v>
      </c>
      <c r="I9" s="2">
        <v>2008</v>
      </c>
      <c r="J9" s="5">
        <v>15.645940470624902</v>
      </c>
      <c r="K9" s="2">
        <v>3606</v>
      </c>
      <c r="L9" s="5">
        <v>28.097241701729779</v>
      </c>
      <c r="M9" s="6">
        <v>14.749805204924419</v>
      </c>
      <c r="N9" s="2">
        <v>6704</v>
      </c>
      <c r="O9" s="2">
        <v>10739</v>
      </c>
    </row>
    <row r="10" spans="1:16" ht="14.25" customHeight="1" x14ac:dyDescent="0.2">
      <c r="A10" s="1">
        <v>2020</v>
      </c>
      <c r="B10" s="2">
        <v>11751</v>
      </c>
      <c r="C10" s="2">
        <v>1453</v>
      </c>
      <c r="D10" s="5">
        <v>12.364905114458344</v>
      </c>
      <c r="E10" s="2">
        <v>2873</v>
      </c>
      <c r="F10" s="5">
        <v>24.44898306527104</v>
      </c>
      <c r="G10" s="2">
        <v>2225</v>
      </c>
      <c r="H10" s="5">
        <v>18.934558760956513</v>
      </c>
      <c r="I10" s="2">
        <v>1781</v>
      </c>
      <c r="J10" s="5">
        <v>15.156156922815079</v>
      </c>
      <c r="K10" s="2">
        <v>3419</v>
      </c>
      <c r="L10" s="5">
        <v>29.095396136499023</v>
      </c>
      <c r="M10" s="6">
        <v>14.82</v>
      </c>
      <c r="N10" s="2">
        <v>6043</v>
      </c>
      <c r="O10" s="2">
        <v>9934</v>
      </c>
    </row>
    <row r="11" spans="1:16" ht="14.25" customHeight="1" x14ac:dyDescent="0.2">
      <c r="A11" s="1">
        <v>2021</v>
      </c>
      <c r="B11" s="2">
        <f>C11+E11+G11+I11+K11</f>
        <v>12037</v>
      </c>
      <c r="C11" s="2">
        <v>1427</v>
      </c>
      <c r="D11" s="5">
        <f>C11/B11*100</f>
        <v>11.855113400348923</v>
      </c>
      <c r="E11" s="2">
        <v>3075</v>
      </c>
      <c r="F11" s="5">
        <f>E11/B11*100</f>
        <v>25.546232449946</v>
      </c>
      <c r="G11" s="2">
        <v>2322</v>
      </c>
      <c r="H11" s="5">
        <f>G11/B11*100</f>
        <v>19.290520893910443</v>
      </c>
      <c r="I11" s="2">
        <v>1823</v>
      </c>
      <c r="J11" s="5">
        <f>I11/B11*100</f>
        <v>15.144969676829776</v>
      </c>
      <c r="K11" s="2">
        <v>3390</v>
      </c>
      <c r="L11" s="5">
        <f>K11/B11*100</f>
        <v>28.163163578964856</v>
      </c>
      <c r="M11" s="6">
        <v>14.63</v>
      </c>
      <c r="N11" s="2">
        <v>6333</v>
      </c>
      <c r="O11" s="2">
        <v>10539</v>
      </c>
    </row>
    <row r="12" spans="1:16" ht="14.25" customHeight="1" x14ac:dyDescent="0.2">
      <c r="A12" s="1">
        <v>2022</v>
      </c>
      <c r="B12" s="2">
        <v>10735</v>
      </c>
      <c r="C12" s="2">
        <v>1125</v>
      </c>
      <c r="D12" s="5">
        <f>C12/B12*100</f>
        <v>10.47973917093619</v>
      </c>
      <c r="E12" s="2">
        <v>2709</v>
      </c>
      <c r="F12" s="5">
        <f>E12/B12*100</f>
        <v>25.235211923614347</v>
      </c>
      <c r="G12" s="2">
        <v>2075</v>
      </c>
      <c r="H12" s="5">
        <f>G12/B12*100</f>
        <v>19.329296693060083</v>
      </c>
      <c r="I12" s="2">
        <v>1652</v>
      </c>
      <c r="J12" s="5">
        <f>I12/B12*100</f>
        <v>15.388914764788076</v>
      </c>
      <c r="K12" s="2">
        <v>3174</v>
      </c>
      <c r="L12" s="5">
        <f>K12/B12*100</f>
        <v>29.566837447601301</v>
      </c>
      <c r="M12" s="6">
        <v>15.19</v>
      </c>
      <c r="N12" s="2">
        <v>5639</v>
      </c>
      <c r="O12" s="2">
        <v>9360</v>
      </c>
    </row>
    <row r="13" spans="1:16" ht="12" customHeight="1" x14ac:dyDescent="0.2">
      <c r="A13" t="s">
        <v>14</v>
      </c>
      <c r="M13" s="6"/>
    </row>
    <row r="14" spans="1:16" ht="9.9499999999999993" customHeight="1" x14ac:dyDescent="0.2">
      <c r="A14" s="7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13">
    <mergeCell ref="A14:O14"/>
    <mergeCell ref="O2:O4"/>
    <mergeCell ref="A1:O1"/>
    <mergeCell ref="A2:A4"/>
    <mergeCell ref="B2:B4"/>
    <mergeCell ref="C3:D3"/>
    <mergeCell ref="E3:F3"/>
    <mergeCell ref="G3:H3"/>
    <mergeCell ref="I3:J3"/>
    <mergeCell ref="K3:L3"/>
    <mergeCell ref="M2:M4"/>
    <mergeCell ref="N2:N4"/>
    <mergeCell ref="C2:L2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Scheidungen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2022-05-19T09:38:52Z</dcterms:created>
  <dcterms:modified xsi:type="dcterms:W3CDTF">2023-06-16T06:48:51Z</dcterms:modified>
</cp:coreProperties>
</file>