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0" yWindow="0" windowWidth="28800" windowHeight="11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28" i="1" l="1"/>
  <c r="G28" i="1"/>
  <c r="H28" i="1"/>
  <c r="C28" i="1"/>
  <c r="D26" i="1"/>
  <c r="F26" i="1"/>
  <c r="G26" i="1"/>
  <c r="H26" i="1"/>
  <c r="I26" i="1"/>
  <c r="G24" i="1"/>
  <c r="H24" i="1"/>
  <c r="I24" i="1"/>
  <c r="C24" i="1"/>
  <c r="D22" i="1"/>
  <c r="F22" i="1"/>
  <c r="G22" i="1"/>
  <c r="H22" i="1"/>
  <c r="I22" i="1"/>
  <c r="C22" i="1"/>
  <c r="D20" i="1"/>
  <c r="G20" i="1"/>
  <c r="H20" i="1"/>
  <c r="I20" i="1"/>
  <c r="C20" i="1"/>
  <c r="D18" i="1"/>
  <c r="F18" i="1"/>
  <c r="G18" i="1"/>
  <c r="H18" i="1"/>
  <c r="I18" i="1"/>
  <c r="C18" i="1"/>
  <c r="D16" i="1"/>
  <c r="G16" i="1"/>
  <c r="H16" i="1"/>
  <c r="D14" i="1"/>
  <c r="G14" i="1"/>
  <c r="H14" i="1"/>
  <c r="I14" i="1"/>
  <c r="C14" i="1"/>
  <c r="D12" i="1"/>
  <c r="G12" i="1"/>
  <c r="H12" i="1"/>
  <c r="I12" i="1"/>
  <c r="C12" i="1"/>
  <c r="D10" i="1"/>
  <c r="F10" i="1"/>
  <c r="G10" i="1"/>
  <c r="H10" i="1"/>
  <c r="I10" i="1"/>
  <c r="C10" i="1"/>
  <c r="G8" i="1"/>
  <c r="H8" i="1"/>
  <c r="I8" i="1"/>
  <c r="C8" i="1"/>
  <c r="E26" i="1"/>
  <c r="E8" i="1"/>
  <c r="E20" i="1"/>
  <c r="E24" i="1"/>
  <c r="E28" i="1"/>
  <c r="F8" i="1"/>
  <c r="E10" i="1"/>
  <c r="F12" i="1"/>
  <c r="E14" i="1"/>
  <c r="F16" i="1"/>
  <c r="E18" i="1"/>
  <c r="F20" i="1"/>
  <c r="E22" i="1"/>
  <c r="F24" i="1"/>
</calcChain>
</file>

<file path=xl/sharedStrings.xml><?xml version="1.0" encoding="utf-8"?>
<sst xmlns="http://schemas.openxmlformats.org/spreadsheetml/2006/main" count="50" uniqueCount="29">
  <si>
    <t>Art der Angabe</t>
  </si>
  <si>
    <t>Maßeinheit</t>
  </si>
  <si>
    <t>Haushalte insgesamt</t>
  </si>
  <si>
    <t>Euro</t>
  </si>
  <si>
    <t>davon</t>
  </si>
  <si>
    <t>Insgesamt</t>
  </si>
  <si>
    <t>davon entfielen auf</t>
  </si>
  <si>
    <t xml:space="preserve">   Nahrungsmittel, Getränke, Tabakwaren u.Ä.</t>
  </si>
  <si>
    <t>%</t>
  </si>
  <si>
    <t xml:space="preserve">   Bekleidung und Schuhe</t>
  </si>
  <si>
    <t xml:space="preserve">   Wohnen, Energie, Wohnungsinstandhaltung</t>
  </si>
  <si>
    <t xml:space="preserve">   Verkehr</t>
  </si>
  <si>
    <t xml:space="preserve">   Freizeit, Unterhaltung und Kultur</t>
  </si>
  <si>
    <t xml:space="preserve">   Bildungswesen</t>
  </si>
  <si>
    <t xml:space="preserve">   Andere Waren und Dienstleistungen</t>
  </si>
  <si>
    <t>Paare ohne Kind</t>
  </si>
  <si>
    <t xml:space="preserve">   Post und Telekommunikation</t>
  </si>
  <si>
    <t>Alleinlebende Frauen</t>
  </si>
  <si>
    <t>Alleinlebende Männer</t>
  </si>
  <si>
    <r>
      <t>Paare mit Kind(ern)</t>
    </r>
    <r>
      <rPr>
        <vertAlign val="superscript"/>
        <sz val="8"/>
        <rFont val="Arial"/>
        <family val="2"/>
      </rPr>
      <t>1)</t>
    </r>
  </si>
  <si>
    <r>
      <t>Allein-erziehende</t>
    </r>
    <r>
      <rPr>
        <vertAlign val="superscript"/>
        <sz val="8"/>
        <rFont val="Arial"/>
        <family val="2"/>
      </rPr>
      <t>2)</t>
    </r>
  </si>
  <si>
    <r>
      <t>Sonstige Haushalte</t>
    </r>
    <r>
      <rPr>
        <vertAlign val="superscript"/>
        <sz val="8"/>
        <rFont val="Arial"/>
        <family val="2"/>
      </rPr>
      <t>3)</t>
    </r>
  </si>
  <si>
    <t>________</t>
  </si>
  <si>
    <t xml:space="preserve">   Innenausstattung, Haushaltsgeräte und -gegenstände</t>
  </si>
  <si>
    <t>Monatliche Konsumausgaben privater Haushalte 2018 nach Haushaltstyp</t>
  </si>
  <si>
    <t>1) Ledige(s) Kind(er) unter 18 Jahren der Haupteinkommenspersonen oder der Ehe- bzw. Lebenspartner/-innen. —2) Ledige(s) Kind(er) unter 18 Jahren. — 3) U. a. Haushalte mit Kind(ern) über 18 Jahren. Mehrgenerationenhaushalte. Wohngemeinschaften usw..</t>
  </si>
  <si>
    <t xml:space="preserve">   Gesundheit</t>
  </si>
  <si>
    <t xml:space="preserve">   Gaststätten- und Beherbergungsdienstleistungen</t>
  </si>
  <si>
    <t>„© Hessisches Statistisches Landesamt, Wiesbaden, 2020. Vervielfältigung und Verbreitung, auch auszugsweise, mit Quellenangabe gestattet."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</si>
</sst>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6" formatCode="#\ ##0"/>
    <numFmt numFmtId="167" formatCode="0.0"/>
    <numFmt numFmtId="170" formatCode="#\ ##0\ \ "/>
    <numFmt numFmtId="171" formatCode="0.0\ \ "/>
    <numFmt numFmtId="172" formatCode="&quot;(&quot;#0&quot;)  &quot;"/>
    <numFmt numFmtId="173" formatCode="&quot;(&quot;#0.0&quot;)  &quot;"/>
  </numFmts>
  <fonts count="8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167" fontId="2" fillId="0" borderId="0" xfId="0" applyNumberFormat="1" applyFont="1" applyBorder="1" applyAlignment="1"/>
    <xf numFmtId="0" fontId="4" fillId="0" borderId="0" xfId="0" applyFont="1"/>
    <xf numFmtId="0" fontId="7" fillId="0" borderId="0" xfId="0" applyFont="1" applyProtection="1">
      <protection locked="0"/>
    </xf>
    <xf numFmtId="170" fontId="2" fillId="0" borderId="1" xfId="0" applyNumberFormat="1" applyFont="1" applyBorder="1" applyAlignment="1"/>
    <xf numFmtId="170" fontId="2" fillId="0" borderId="0" xfId="0" applyNumberFormat="1" applyFont="1" applyBorder="1" applyAlignment="1"/>
    <xf numFmtId="171" fontId="2" fillId="0" borderId="0" xfId="0" applyNumberFormat="1" applyFont="1" applyBorder="1" applyAlignment="1"/>
    <xf numFmtId="172" fontId="2" fillId="0" borderId="0" xfId="0" applyNumberFormat="1" applyFont="1" applyBorder="1" applyAlignment="1"/>
    <xf numFmtId="173" fontId="2" fillId="0" borderId="0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1"/>
    </sheetView>
  </sheetViews>
  <sheetFormatPr baseColWidth="10" defaultRowHeight="12.75" x14ac:dyDescent="0.2"/>
  <cols>
    <col min="1" max="1" width="40.5703125" customWidth="1"/>
    <col min="2" max="2" width="9.7109375" bestFit="1" customWidth="1"/>
    <col min="3" max="3" width="10.140625" customWidth="1"/>
    <col min="4" max="4" width="11.85546875" customWidth="1"/>
    <col min="5" max="5" width="13" customWidth="1"/>
    <col min="6" max="6" width="11.5703125" customWidth="1"/>
    <col min="7" max="7" width="10" customWidth="1"/>
    <col min="9" max="9" width="10.7109375" customWidth="1"/>
  </cols>
  <sheetData>
    <row r="1" spans="1:9" s="3" customFormat="1" ht="22.5" customHeight="1" x14ac:dyDescent="0.2">
      <c r="A1" s="23" t="s">
        <v>24</v>
      </c>
      <c r="B1" s="23"/>
      <c r="C1" s="23"/>
      <c r="D1" s="23"/>
      <c r="E1" s="23"/>
      <c r="F1" s="23"/>
      <c r="G1" s="23"/>
      <c r="H1" s="23"/>
      <c r="I1" s="23"/>
    </row>
    <row r="2" spans="1:9" s="4" customFormat="1" ht="12" x14ac:dyDescent="0.2">
      <c r="A2" s="24" t="s">
        <v>0</v>
      </c>
      <c r="B2" s="27" t="s">
        <v>1</v>
      </c>
      <c r="C2" s="18" t="s">
        <v>2</v>
      </c>
      <c r="D2" s="31" t="s">
        <v>4</v>
      </c>
      <c r="E2" s="32"/>
      <c r="F2" s="32"/>
      <c r="G2" s="32"/>
      <c r="H2" s="32"/>
      <c r="I2" s="32"/>
    </row>
    <row r="3" spans="1:9" s="4" customFormat="1" ht="12" x14ac:dyDescent="0.2">
      <c r="A3" s="25"/>
      <c r="B3" s="28"/>
      <c r="C3" s="30"/>
      <c r="D3" s="18" t="s">
        <v>17</v>
      </c>
      <c r="E3" s="18" t="s">
        <v>18</v>
      </c>
      <c r="F3" s="18" t="s">
        <v>15</v>
      </c>
      <c r="G3" s="18" t="s">
        <v>19</v>
      </c>
      <c r="H3" s="18" t="s">
        <v>20</v>
      </c>
      <c r="I3" s="20" t="s">
        <v>21</v>
      </c>
    </row>
    <row r="4" spans="1:9" s="4" customFormat="1" ht="12" x14ac:dyDescent="0.2">
      <c r="A4" s="26"/>
      <c r="B4" s="29"/>
      <c r="C4" s="19"/>
      <c r="D4" s="19"/>
      <c r="E4" s="19"/>
      <c r="F4" s="19"/>
      <c r="G4" s="19"/>
      <c r="H4" s="19"/>
      <c r="I4" s="21"/>
    </row>
    <row r="5" spans="1:9" s="4" customFormat="1" ht="20.100000000000001" customHeight="1" x14ac:dyDescent="0.2">
      <c r="A5" s="8" t="s">
        <v>5</v>
      </c>
      <c r="B5" s="6" t="s">
        <v>3</v>
      </c>
      <c r="C5" s="13">
        <v>2861</v>
      </c>
      <c r="D5" s="13">
        <v>1796</v>
      </c>
      <c r="E5" s="13">
        <v>1780</v>
      </c>
      <c r="F5" s="13">
        <v>3395</v>
      </c>
      <c r="G5" s="13">
        <v>3995</v>
      </c>
      <c r="H5" s="13">
        <v>2366</v>
      </c>
      <c r="I5" s="13">
        <v>3920</v>
      </c>
    </row>
    <row r="6" spans="1:9" s="4" customFormat="1" ht="12.2" customHeight="1" x14ac:dyDescent="0.2">
      <c r="A6" s="9" t="s">
        <v>6</v>
      </c>
      <c r="B6" s="7"/>
      <c r="C6" s="10"/>
      <c r="D6" s="10"/>
      <c r="E6" s="10"/>
      <c r="F6" s="10"/>
      <c r="G6" s="10"/>
      <c r="H6" s="10"/>
      <c r="I6" s="9"/>
    </row>
    <row r="7" spans="1:9" s="4" customFormat="1" ht="20.100000000000001" customHeight="1" x14ac:dyDescent="0.2">
      <c r="A7" s="5" t="s">
        <v>7</v>
      </c>
      <c r="B7" s="7" t="s">
        <v>3</v>
      </c>
      <c r="C7" s="14">
        <v>370</v>
      </c>
      <c r="D7" s="14">
        <v>222</v>
      </c>
      <c r="E7" s="14">
        <v>212</v>
      </c>
      <c r="F7" s="14">
        <v>424</v>
      </c>
      <c r="G7" s="14">
        <v>531</v>
      </c>
      <c r="H7" s="14">
        <v>345</v>
      </c>
      <c r="I7" s="14">
        <v>553</v>
      </c>
    </row>
    <row r="8" spans="1:9" s="4" customFormat="1" ht="12.2" customHeight="1" x14ac:dyDescent="0.2">
      <c r="A8" s="5"/>
      <c r="B8" s="7" t="s">
        <v>8</v>
      </c>
      <c r="C8" s="15">
        <f>C7/C5*100</f>
        <v>12.9325410695561</v>
      </c>
      <c r="D8" s="15">
        <v>12.3</v>
      </c>
      <c r="E8" s="15">
        <f>E7/E5*100</f>
        <v>11.910112359550562</v>
      </c>
      <c r="F8" s="15">
        <f>F7/F5*100</f>
        <v>12.488954344624448</v>
      </c>
      <c r="G8" s="15">
        <f>G7/G5*100</f>
        <v>13.291614518147684</v>
      </c>
      <c r="H8" s="15">
        <f>H7/H5*100</f>
        <v>14.581572273879967</v>
      </c>
      <c r="I8" s="15">
        <f>I7/I5*100</f>
        <v>14.107142857142858</v>
      </c>
    </row>
    <row r="9" spans="1:9" s="4" customFormat="1" ht="20.100000000000001" customHeight="1" x14ac:dyDescent="0.2">
      <c r="A9" s="5" t="s">
        <v>9</v>
      </c>
      <c r="B9" s="7" t="s">
        <v>3</v>
      </c>
      <c r="C9" s="14">
        <v>126</v>
      </c>
      <c r="D9" s="14">
        <v>78</v>
      </c>
      <c r="E9" s="14">
        <v>51</v>
      </c>
      <c r="F9" s="14">
        <v>136</v>
      </c>
      <c r="G9" s="14">
        <v>206</v>
      </c>
      <c r="H9" s="14">
        <v>125</v>
      </c>
      <c r="I9" s="14">
        <v>196</v>
      </c>
    </row>
    <row r="10" spans="1:9" s="4" customFormat="1" ht="12.2" customHeight="1" x14ac:dyDescent="0.2">
      <c r="A10" s="5"/>
      <c r="B10" s="7" t="s">
        <v>8</v>
      </c>
      <c r="C10" s="15">
        <f>C9/C5*100</f>
        <v>4.4040545263893742</v>
      </c>
      <c r="D10" s="15">
        <f t="shared" ref="D10:I10" si="0">D9/D5*100</f>
        <v>4.3429844097995547</v>
      </c>
      <c r="E10" s="15">
        <f t="shared" si="0"/>
        <v>2.8651685393258424</v>
      </c>
      <c r="F10" s="15">
        <f t="shared" si="0"/>
        <v>4.0058910162002945</v>
      </c>
      <c r="G10" s="15">
        <f t="shared" si="0"/>
        <v>5.1564455569461831</v>
      </c>
      <c r="H10" s="15">
        <f t="shared" si="0"/>
        <v>5.283178360101437</v>
      </c>
      <c r="I10" s="15">
        <f t="shared" si="0"/>
        <v>5</v>
      </c>
    </row>
    <row r="11" spans="1:9" s="4" customFormat="1" ht="20.100000000000001" customHeight="1" x14ac:dyDescent="0.2">
      <c r="A11" s="5" t="s">
        <v>10</v>
      </c>
      <c r="B11" s="7" t="s">
        <v>3</v>
      </c>
      <c r="C11" s="14">
        <v>984</v>
      </c>
      <c r="D11" s="14">
        <v>710</v>
      </c>
      <c r="E11" s="14">
        <v>690</v>
      </c>
      <c r="F11" s="14">
        <v>1146</v>
      </c>
      <c r="G11" s="14">
        <v>1238</v>
      </c>
      <c r="H11" s="14">
        <v>860</v>
      </c>
      <c r="I11" s="14">
        <v>1263</v>
      </c>
    </row>
    <row r="12" spans="1:9" s="4" customFormat="1" ht="12.2" customHeight="1" x14ac:dyDescent="0.2">
      <c r="A12" s="5"/>
      <c r="B12" s="7" t="s">
        <v>8</v>
      </c>
      <c r="C12" s="15">
        <f>C11/C5*100</f>
        <v>34.393568682278925</v>
      </c>
      <c r="D12" s="15">
        <f t="shared" ref="D12:I12" si="1">D11/D5*100</f>
        <v>39.532293986636972</v>
      </c>
      <c r="E12" s="15">
        <v>38.700000000000003</v>
      </c>
      <c r="F12" s="15">
        <f t="shared" si="1"/>
        <v>33.755522827687777</v>
      </c>
      <c r="G12" s="15">
        <f t="shared" si="1"/>
        <v>30.988735919899874</v>
      </c>
      <c r="H12" s="15">
        <f t="shared" si="1"/>
        <v>36.348267117497883</v>
      </c>
      <c r="I12" s="15">
        <f t="shared" si="1"/>
        <v>32.219387755102041</v>
      </c>
    </row>
    <row r="13" spans="1:9" s="4" customFormat="1" ht="20.100000000000001" customHeight="1" x14ac:dyDescent="0.2">
      <c r="A13" s="5" t="s">
        <v>23</v>
      </c>
      <c r="B13" s="7" t="s">
        <v>3</v>
      </c>
      <c r="C13" s="14">
        <v>149</v>
      </c>
      <c r="D13" s="14">
        <v>85</v>
      </c>
      <c r="E13" s="14">
        <v>85</v>
      </c>
      <c r="F13" s="14">
        <v>168</v>
      </c>
      <c r="G13" s="14">
        <v>233</v>
      </c>
      <c r="H13" s="14">
        <v>113</v>
      </c>
      <c r="I13" s="14">
        <v>222</v>
      </c>
    </row>
    <row r="14" spans="1:9" s="4" customFormat="1" ht="12.2" customHeight="1" x14ac:dyDescent="0.2">
      <c r="A14" s="5"/>
      <c r="B14" s="7" t="s">
        <v>8</v>
      </c>
      <c r="C14" s="15">
        <f>C13/C5*100</f>
        <v>5.2079692415239434</v>
      </c>
      <c r="D14" s="15">
        <f t="shared" ref="D14:I14" si="2">D13/D5*100</f>
        <v>4.7327394209354123</v>
      </c>
      <c r="E14" s="15">
        <f t="shared" si="2"/>
        <v>4.7752808988764039</v>
      </c>
      <c r="F14" s="15">
        <v>5</v>
      </c>
      <c r="G14" s="15">
        <f t="shared" si="2"/>
        <v>5.8322903629536915</v>
      </c>
      <c r="H14" s="15">
        <f t="shared" si="2"/>
        <v>4.7759932375316989</v>
      </c>
      <c r="I14" s="15">
        <f t="shared" si="2"/>
        <v>5.6632653061224492</v>
      </c>
    </row>
    <row r="15" spans="1:9" s="4" customFormat="1" ht="20.100000000000001" customHeight="1" x14ac:dyDescent="0.2">
      <c r="A15" s="5" t="s">
        <v>26</v>
      </c>
      <c r="B15" s="7" t="s">
        <v>3</v>
      </c>
      <c r="C15" s="14">
        <v>133</v>
      </c>
      <c r="D15" s="14">
        <v>79</v>
      </c>
      <c r="E15" s="14">
        <v>72</v>
      </c>
      <c r="F15" s="14">
        <v>205</v>
      </c>
      <c r="G15" s="14">
        <v>125</v>
      </c>
      <c r="H15" s="14">
        <v>53</v>
      </c>
      <c r="I15" s="14">
        <v>186</v>
      </c>
    </row>
    <row r="16" spans="1:9" s="4" customFormat="1" ht="12.2" customHeight="1" x14ac:dyDescent="0.2">
      <c r="A16" s="5"/>
      <c r="B16" s="7" t="s">
        <v>8</v>
      </c>
      <c r="C16" s="15">
        <v>4.7</v>
      </c>
      <c r="D16" s="15">
        <f>D15/D5*100</f>
        <v>4.3986636971046771</v>
      </c>
      <c r="E16" s="15">
        <v>4.0999999999999996</v>
      </c>
      <c r="F16" s="15">
        <f>F15/F5*100</f>
        <v>6.0382916053019144</v>
      </c>
      <c r="G16" s="15">
        <f>G15/G5*100</f>
        <v>3.1289111389236548</v>
      </c>
      <c r="H16" s="15">
        <f>H15/H5*100</f>
        <v>2.2400676246830091</v>
      </c>
      <c r="I16" s="15">
        <v>4.8</v>
      </c>
    </row>
    <row r="17" spans="1:9" s="4" customFormat="1" ht="20.100000000000001" customHeight="1" x14ac:dyDescent="0.2">
      <c r="A17" s="5" t="s">
        <v>11</v>
      </c>
      <c r="B17" s="7" t="s">
        <v>3</v>
      </c>
      <c r="C17" s="14">
        <v>380</v>
      </c>
      <c r="D17" s="14">
        <v>185</v>
      </c>
      <c r="E17" s="14">
        <v>241</v>
      </c>
      <c r="F17" s="14">
        <v>471</v>
      </c>
      <c r="G17" s="14">
        <v>604</v>
      </c>
      <c r="H17" s="14">
        <v>211</v>
      </c>
      <c r="I17" s="14">
        <v>520</v>
      </c>
    </row>
    <row r="18" spans="1:9" s="4" customFormat="1" ht="12.2" customHeight="1" x14ac:dyDescent="0.2">
      <c r="A18" s="5"/>
      <c r="B18" s="7" t="s">
        <v>8</v>
      </c>
      <c r="C18" s="15">
        <f>C17/C5*100</f>
        <v>13.282069206571128</v>
      </c>
      <c r="D18" s="15">
        <f t="shared" ref="D18:I18" si="3">D17/D5*100</f>
        <v>10.300668151447661</v>
      </c>
      <c r="E18" s="15">
        <f t="shared" si="3"/>
        <v>13.539325842696629</v>
      </c>
      <c r="F18" s="15">
        <f t="shared" si="3"/>
        <v>13.873343151693668</v>
      </c>
      <c r="G18" s="15">
        <f t="shared" si="3"/>
        <v>15.118898623279097</v>
      </c>
      <c r="H18" s="15">
        <f t="shared" si="3"/>
        <v>8.9180050718512263</v>
      </c>
      <c r="I18" s="15">
        <f t="shared" si="3"/>
        <v>13.26530612244898</v>
      </c>
    </row>
    <row r="19" spans="1:9" s="4" customFormat="1" ht="20.100000000000001" customHeight="1" x14ac:dyDescent="0.2">
      <c r="A19" s="5" t="s">
        <v>16</v>
      </c>
      <c r="B19" s="7" t="s">
        <v>3</v>
      </c>
      <c r="C19" s="14">
        <v>75</v>
      </c>
      <c r="D19" s="14">
        <v>54</v>
      </c>
      <c r="E19" s="14">
        <v>56</v>
      </c>
      <c r="F19" s="14">
        <v>81</v>
      </c>
      <c r="G19" s="14">
        <v>95</v>
      </c>
      <c r="H19" s="14">
        <v>69</v>
      </c>
      <c r="I19" s="14">
        <v>105</v>
      </c>
    </row>
    <row r="20" spans="1:9" s="4" customFormat="1" ht="12.2" customHeight="1" x14ac:dyDescent="0.2">
      <c r="A20" s="5"/>
      <c r="B20" s="7" t="s">
        <v>8</v>
      </c>
      <c r="C20" s="15">
        <f>C19/C5*100</f>
        <v>2.6214610276127228</v>
      </c>
      <c r="D20" s="15">
        <f t="shared" ref="D20:I20" si="4">D19/D5*100</f>
        <v>3.0066815144766146</v>
      </c>
      <c r="E20" s="15">
        <f t="shared" si="4"/>
        <v>3.1460674157303372</v>
      </c>
      <c r="F20" s="15">
        <f t="shared" si="4"/>
        <v>2.385861561119293</v>
      </c>
      <c r="G20" s="15">
        <f t="shared" si="4"/>
        <v>2.3779724655819776</v>
      </c>
      <c r="H20" s="15">
        <f t="shared" si="4"/>
        <v>2.9163144547759932</v>
      </c>
      <c r="I20" s="15">
        <f t="shared" si="4"/>
        <v>2.6785714285714284</v>
      </c>
    </row>
    <row r="21" spans="1:9" s="4" customFormat="1" ht="20.100000000000001" customHeight="1" x14ac:dyDescent="0.2">
      <c r="A21" s="5" t="s">
        <v>12</v>
      </c>
      <c r="B21" s="7" t="s">
        <v>3</v>
      </c>
      <c r="C21" s="14">
        <v>316</v>
      </c>
      <c r="D21" s="14">
        <v>193</v>
      </c>
      <c r="E21" s="14">
        <v>172</v>
      </c>
      <c r="F21" s="14">
        <v>399</v>
      </c>
      <c r="G21" s="14">
        <v>438</v>
      </c>
      <c r="H21" s="14">
        <v>299</v>
      </c>
      <c r="I21" s="14">
        <v>416</v>
      </c>
    </row>
    <row r="22" spans="1:9" s="4" customFormat="1" ht="12.2" customHeight="1" x14ac:dyDescent="0.2">
      <c r="A22" s="5"/>
      <c r="B22" s="7" t="s">
        <v>8</v>
      </c>
      <c r="C22" s="15">
        <f>C21/C5*100</f>
        <v>11.045089129674938</v>
      </c>
      <c r="D22" s="15">
        <f t="shared" ref="D22:I22" si="5">D21/D5*100</f>
        <v>10.746102449888642</v>
      </c>
      <c r="E22" s="15">
        <f t="shared" si="5"/>
        <v>9.6629213483146064</v>
      </c>
      <c r="F22" s="15">
        <f t="shared" si="5"/>
        <v>11.752577319587628</v>
      </c>
      <c r="G22" s="15">
        <f t="shared" si="5"/>
        <v>10.963704630788486</v>
      </c>
      <c r="H22" s="15">
        <f t="shared" si="5"/>
        <v>12.637362637362637</v>
      </c>
      <c r="I22" s="15">
        <f t="shared" si="5"/>
        <v>10.612244897959183</v>
      </c>
    </row>
    <row r="23" spans="1:9" s="4" customFormat="1" ht="20.100000000000001" customHeight="1" x14ac:dyDescent="0.2">
      <c r="A23" s="5" t="s">
        <v>13</v>
      </c>
      <c r="B23" s="7" t="s">
        <v>3</v>
      </c>
      <c r="C23" s="14">
        <v>35</v>
      </c>
      <c r="D23" s="16">
        <v>10</v>
      </c>
      <c r="E23" s="16">
        <v>14</v>
      </c>
      <c r="F23" s="14">
        <v>12</v>
      </c>
      <c r="G23" s="14">
        <v>117</v>
      </c>
      <c r="H23" s="16">
        <v>60</v>
      </c>
      <c r="I23" s="14">
        <v>60</v>
      </c>
    </row>
    <row r="24" spans="1:9" s="4" customFormat="1" ht="12.2" customHeight="1" x14ac:dyDescent="0.2">
      <c r="A24" s="5"/>
      <c r="B24" s="7" t="s">
        <v>8</v>
      </c>
      <c r="C24" s="15">
        <f>C23/C5*100</f>
        <v>1.223348479552604</v>
      </c>
      <c r="D24" s="17">
        <v>0.5</v>
      </c>
      <c r="E24" s="17">
        <f>E23/E5*100</f>
        <v>0.7865168539325843</v>
      </c>
      <c r="F24" s="15">
        <f>F23/F5*100</f>
        <v>0.35346097201767307</v>
      </c>
      <c r="G24" s="15">
        <f>G23/G5*100</f>
        <v>2.9286608260325404</v>
      </c>
      <c r="H24" s="17">
        <f>H23/H5*100</f>
        <v>2.5359256128486898</v>
      </c>
      <c r="I24" s="15">
        <f>I23/I5*100</f>
        <v>1.5306122448979591</v>
      </c>
    </row>
    <row r="25" spans="1:9" s="4" customFormat="1" ht="20.100000000000001" customHeight="1" x14ac:dyDescent="0.2">
      <c r="A25" s="5" t="s">
        <v>27</v>
      </c>
      <c r="B25" s="7" t="s">
        <v>3</v>
      </c>
      <c r="C25" s="14">
        <v>179</v>
      </c>
      <c r="D25" s="14">
        <v>88</v>
      </c>
      <c r="E25" s="14">
        <v>126</v>
      </c>
      <c r="F25" s="14">
        <v>225</v>
      </c>
      <c r="G25" s="14">
        <v>249</v>
      </c>
      <c r="H25" s="14">
        <v>119</v>
      </c>
      <c r="I25" s="14">
        <v>256</v>
      </c>
    </row>
    <row r="26" spans="1:9" s="4" customFormat="1" ht="12.2" customHeight="1" x14ac:dyDescent="0.2">
      <c r="A26" s="5"/>
      <c r="B26" s="7" t="s">
        <v>8</v>
      </c>
      <c r="C26" s="15">
        <v>6.2</v>
      </c>
      <c r="D26" s="15">
        <f t="shared" ref="D26:I26" si="6">D25/D5*100</f>
        <v>4.8997772828507795</v>
      </c>
      <c r="E26" s="15">
        <f t="shared" si="6"/>
        <v>7.0786516853932584</v>
      </c>
      <c r="F26" s="15">
        <f t="shared" si="6"/>
        <v>6.6273932253313701</v>
      </c>
      <c r="G26" s="15">
        <f t="shared" si="6"/>
        <v>6.2327909887359203</v>
      </c>
      <c r="H26" s="15">
        <f t="shared" si="6"/>
        <v>5.0295857988165684</v>
      </c>
      <c r="I26" s="15">
        <f t="shared" si="6"/>
        <v>6.5306122448979593</v>
      </c>
    </row>
    <row r="27" spans="1:9" s="4" customFormat="1" ht="20.100000000000001" customHeight="1" x14ac:dyDescent="0.2">
      <c r="A27" s="5" t="s">
        <v>14</v>
      </c>
      <c r="B27" s="7" t="s">
        <v>3</v>
      </c>
      <c r="C27" s="14">
        <v>115</v>
      </c>
      <c r="D27" s="14">
        <v>95</v>
      </c>
      <c r="E27" s="14">
        <v>62</v>
      </c>
      <c r="F27" s="14">
        <v>127</v>
      </c>
      <c r="G27" s="14">
        <v>160</v>
      </c>
      <c r="H27" s="14">
        <v>111</v>
      </c>
      <c r="I27" s="14">
        <v>143</v>
      </c>
    </row>
    <row r="28" spans="1:9" s="4" customFormat="1" ht="12.2" customHeight="1" x14ac:dyDescent="0.2">
      <c r="A28" s="5"/>
      <c r="B28" s="7" t="s">
        <v>8</v>
      </c>
      <c r="C28" s="15">
        <f>C27/C5*100</f>
        <v>4.0195735756728421</v>
      </c>
      <c r="D28" s="15">
        <f>D27/D5*100</f>
        <v>5.2895322939866363</v>
      </c>
      <c r="E28" s="15">
        <f>E27/E5*100</f>
        <v>3.48314606741573</v>
      </c>
      <c r="F28" s="15">
        <v>3.8</v>
      </c>
      <c r="G28" s="15">
        <f>G27/G5*100</f>
        <v>4.005006257822278</v>
      </c>
      <c r="H28" s="15">
        <f>H27/H5*100</f>
        <v>4.6914623837700757</v>
      </c>
      <c r="I28" s="15">
        <v>3.7</v>
      </c>
    </row>
    <row r="29" spans="1:9" s="4" customFormat="1" ht="12" customHeight="1" x14ac:dyDescent="0.2">
      <c r="A29" s="11" t="s">
        <v>22</v>
      </c>
      <c r="B29" s="7"/>
      <c r="C29" s="10"/>
      <c r="D29" s="10"/>
      <c r="E29" s="10"/>
      <c r="F29" s="10"/>
      <c r="G29" s="10"/>
      <c r="H29" s="10"/>
      <c r="I29" s="10"/>
    </row>
    <row r="30" spans="1:9" ht="23.25" customHeight="1" x14ac:dyDescent="0.2">
      <c r="A30" s="22" t="s">
        <v>25</v>
      </c>
      <c r="B30" s="22"/>
      <c r="C30" s="22"/>
      <c r="D30" s="22"/>
      <c r="E30" s="22"/>
      <c r="F30" s="22"/>
      <c r="G30" s="22"/>
      <c r="H30" s="22"/>
      <c r="I30" s="22"/>
    </row>
    <row r="31" spans="1:9" ht="14.25" customHeight="1" x14ac:dyDescent="0.2">
      <c r="A31" s="12" t="s">
        <v>28</v>
      </c>
      <c r="B31" s="1"/>
      <c r="C31" s="2"/>
      <c r="D31" s="2"/>
      <c r="E31" s="2"/>
      <c r="F31" s="2"/>
      <c r="G31" s="2"/>
      <c r="H31" s="2"/>
      <c r="I31" s="2"/>
    </row>
    <row r="32" spans="1:9" ht="14.25" customHeight="1" x14ac:dyDescent="0.2">
      <c r="B32" s="1"/>
      <c r="C32" s="2"/>
      <c r="D32" s="2"/>
      <c r="E32" s="2"/>
      <c r="F32" s="2"/>
      <c r="G32" s="2"/>
      <c r="H32" s="2"/>
      <c r="I32" s="2"/>
    </row>
    <row r="33" spans="2:9" ht="14.25" customHeight="1" x14ac:dyDescent="0.2">
      <c r="B33" s="1"/>
      <c r="C33" s="2"/>
      <c r="D33" s="2"/>
      <c r="E33" s="2"/>
      <c r="F33" s="2"/>
      <c r="G33" s="2"/>
      <c r="H33" s="2"/>
      <c r="I33" s="2"/>
    </row>
    <row r="34" spans="2:9" ht="14.25" customHeight="1" x14ac:dyDescent="0.2">
      <c r="B34" s="1"/>
      <c r="C34" s="2"/>
      <c r="D34" s="2"/>
      <c r="E34" s="2"/>
      <c r="F34" s="2"/>
      <c r="G34" s="2"/>
      <c r="H34" s="2"/>
      <c r="I34" s="2"/>
    </row>
    <row r="35" spans="2:9" ht="14.25" customHeight="1" x14ac:dyDescent="0.2">
      <c r="B35" s="1"/>
      <c r="C35" s="2"/>
      <c r="D35" s="2"/>
      <c r="E35" s="2"/>
      <c r="F35" s="2"/>
      <c r="G35" s="2"/>
      <c r="H35" s="2"/>
      <c r="I35" s="2"/>
    </row>
    <row r="36" spans="2:9" ht="14.25" customHeight="1" x14ac:dyDescent="0.2">
      <c r="C36" s="2"/>
      <c r="D36" s="2"/>
      <c r="E36" s="2"/>
      <c r="F36" s="2"/>
      <c r="G36" s="2"/>
      <c r="H36" s="2"/>
      <c r="I36" s="2"/>
    </row>
    <row r="37" spans="2:9" ht="14.25" customHeight="1" x14ac:dyDescent="0.2">
      <c r="C37" s="2"/>
      <c r="D37" s="2"/>
      <c r="E37" s="2"/>
      <c r="F37" s="2"/>
      <c r="G37" s="2"/>
      <c r="H37" s="2"/>
      <c r="I37" s="2"/>
    </row>
    <row r="38" spans="2:9" ht="14.25" customHeight="1" x14ac:dyDescent="0.2">
      <c r="C38" s="2"/>
      <c r="D38" s="2"/>
      <c r="E38" s="2"/>
      <c r="F38" s="2"/>
      <c r="G38" s="2"/>
      <c r="H38" s="2"/>
      <c r="I38" s="2"/>
    </row>
    <row r="39" spans="2:9" ht="14.25" customHeight="1" x14ac:dyDescent="0.2">
      <c r="C39" s="2"/>
      <c r="D39" s="2"/>
      <c r="E39" s="2"/>
      <c r="F39" s="2"/>
      <c r="G39" s="2"/>
      <c r="H39" s="2"/>
      <c r="I39" s="2"/>
    </row>
    <row r="40" spans="2:9" x14ac:dyDescent="0.2">
      <c r="C40" s="2"/>
      <c r="D40" s="2"/>
      <c r="E40" s="2"/>
      <c r="F40" s="2"/>
      <c r="G40" s="2"/>
      <c r="H40" s="2"/>
      <c r="I40" s="2"/>
    </row>
    <row r="41" spans="2:9" x14ac:dyDescent="0.2">
      <c r="C41" s="2"/>
      <c r="D41" s="2"/>
      <c r="E41" s="2"/>
      <c r="F41" s="2"/>
      <c r="G41" s="2"/>
      <c r="H41" s="2"/>
      <c r="I41" s="2"/>
    </row>
  </sheetData>
  <mergeCells count="12">
    <mergeCell ref="A1:I1"/>
    <mergeCell ref="A2:A4"/>
    <mergeCell ref="B2:B4"/>
    <mergeCell ref="C2:C4"/>
    <mergeCell ref="D2:I2"/>
    <mergeCell ref="F3:F4"/>
    <mergeCell ref="G3:G4"/>
    <mergeCell ref="I3:I4"/>
    <mergeCell ref="H3:H4"/>
    <mergeCell ref="D3:D4"/>
    <mergeCell ref="E3:E4"/>
    <mergeCell ref="A30:I30"/>
  </mergeCells>
  <phoneticPr fontId="2" type="noConversion"/>
  <pageMargins left="0.78740157480314965" right="0.78740157480314965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2020-02-18T05:50:31Z</cp:lastPrinted>
  <dcterms:created xsi:type="dcterms:W3CDTF">2005-10-31T13:09:50Z</dcterms:created>
  <dcterms:modified xsi:type="dcterms:W3CDTF">2022-06-09T12:12:54Z</dcterms:modified>
</cp:coreProperties>
</file>