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PK\05 Externe Kommunikation\01_Internet\02_Homepage\01_Zahlen&amp;Fakten\05_Preise_Arbeitskosten_Verdienste_Einkommen\03_Verdienste_Einkommen\Tabellen\EVS\"/>
    </mc:Choice>
  </mc:AlternateContent>
  <bookViews>
    <workbookView xWindow="0" yWindow="0" windowWidth="28800" windowHeight="1137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9" i="1" l="1"/>
  <c r="C11" i="1"/>
  <c r="C13" i="1"/>
  <c r="C15" i="1"/>
  <c r="C17" i="1"/>
  <c r="C19" i="1"/>
  <c r="C21" i="1"/>
  <c r="C23" i="1"/>
  <c r="C29" i="1"/>
  <c r="E9" i="1"/>
  <c r="E11" i="1"/>
  <c r="E13" i="1"/>
  <c r="E15" i="1"/>
  <c r="E17" i="1"/>
  <c r="E19" i="1"/>
  <c r="E21" i="1"/>
  <c r="E23" i="1"/>
  <c r="E25" i="1"/>
  <c r="E27" i="1"/>
  <c r="E29" i="1"/>
  <c r="D29" i="1"/>
  <c r="F29" i="1"/>
  <c r="G29" i="1"/>
  <c r="H29" i="1"/>
  <c r="J29" i="1"/>
  <c r="L29" i="1"/>
  <c r="M29" i="1"/>
  <c r="N29" i="1"/>
  <c r="F27" i="1"/>
  <c r="G27" i="1"/>
  <c r="H27" i="1"/>
  <c r="J27" i="1"/>
  <c r="L27" i="1"/>
  <c r="M27" i="1"/>
  <c r="N27" i="1"/>
  <c r="D25" i="1"/>
  <c r="F25" i="1"/>
  <c r="G25" i="1"/>
  <c r="H25" i="1"/>
  <c r="J25" i="1"/>
  <c r="L25" i="1"/>
  <c r="M25" i="1"/>
  <c r="N25" i="1"/>
  <c r="D23" i="1"/>
  <c r="F23" i="1"/>
  <c r="G23" i="1"/>
  <c r="H23" i="1"/>
  <c r="J23" i="1"/>
  <c r="L23" i="1"/>
  <c r="M23" i="1"/>
  <c r="D21" i="1"/>
  <c r="F21" i="1"/>
  <c r="G21" i="1"/>
  <c r="H21" i="1"/>
  <c r="J21" i="1"/>
  <c r="L21" i="1"/>
  <c r="M21" i="1"/>
  <c r="N21" i="1"/>
  <c r="D19" i="1"/>
  <c r="F19" i="1"/>
  <c r="G19" i="1"/>
  <c r="H19" i="1"/>
  <c r="J19" i="1"/>
  <c r="L19" i="1"/>
  <c r="M19" i="1"/>
  <c r="N19" i="1"/>
  <c r="D17" i="1"/>
  <c r="F17" i="1"/>
  <c r="G17" i="1"/>
  <c r="H17" i="1"/>
  <c r="J17" i="1"/>
  <c r="L17" i="1"/>
  <c r="M17" i="1"/>
  <c r="N17" i="1"/>
  <c r="D15" i="1"/>
  <c r="F15" i="1"/>
  <c r="G15" i="1"/>
  <c r="H15" i="1"/>
  <c r="L15" i="1"/>
  <c r="M15" i="1"/>
  <c r="N15" i="1"/>
  <c r="D13" i="1"/>
  <c r="F13" i="1"/>
  <c r="G13" i="1"/>
  <c r="H13" i="1"/>
  <c r="L13" i="1"/>
  <c r="N13" i="1"/>
  <c r="D11" i="1"/>
  <c r="F11" i="1"/>
  <c r="G11" i="1"/>
  <c r="H11" i="1"/>
  <c r="J11" i="1"/>
  <c r="L11" i="1"/>
  <c r="M11" i="1"/>
  <c r="N11" i="1"/>
  <c r="D9" i="1"/>
  <c r="F9" i="1"/>
  <c r="G9" i="1"/>
  <c r="H9" i="1"/>
  <c r="L9" i="1"/>
  <c r="M9" i="1"/>
  <c r="N9" i="1"/>
  <c r="K27" i="1"/>
  <c r="I25" i="1"/>
  <c r="I15" i="1"/>
  <c r="I23" i="1"/>
  <c r="I11" i="1"/>
  <c r="I13" i="1"/>
  <c r="I9" i="1"/>
  <c r="K21" i="1"/>
  <c r="K25" i="1"/>
  <c r="I19" i="1"/>
  <c r="K11" i="1"/>
  <c r="I27" i="1"/>
  <c r="I21" i="1"/>
  <c r="K9" i="1"/>
  <c r="K19" i="1"/>
  <c r="K29" i="1"/>
  <c r="I17" i="1"/>
  <c r="K23" i="1"/>
  <c r="I29" i="1"/>
  <c r="K17" i="1"/>
  <c r="K15" i="1"/>
  <c r="K13" i="1"/>
</calcChain>
</file>

<file path=xl/sharedStrings.xml><?xml version="1.0" encoding="utf-8"?>
<sst xmlns="http://schemas.openxmlformats.org/spreadsheetml/2006/main" count="43" uniqueCount="22">
  <si>
    <t>Art der Angabe</t>
  </si>
  <si>
    <t>Maßeinheit</t>
  </si>
  <si>
    <t>Haushalte insgesamt</t>
  </si>
  <si>
    <t>davon mit … Personen</t>
  </si>
  <si>
    <t>5 oder mehr</t>
  </si>
  <si>
    <t>Euro</t>
  </si>
  <si>
    <t>Insgesamt</t>
  </si>
  <si>
    <t>davon entfielen auf</t>
  </si>
  <si>
    <t>%</t>
  </si>
  <si>
    <t xml:space="preserve">   Nahrungsmittel, Getränke, Tabakwaren u.Ä.</t>
  </si>
  <si>
    <t xml:space="preserve">   Bekleidung und Schuhe</t>
  </si>
  <si>
    <t xml:space="preserve">   Wohnen, Energie, Wohnungsinstandhaltung</t>
  </si>
  <si>
    <t xml:space="preserve">   Innenausstattung, Haushaltsgeräte und -gegenstände</t>
  </si>
  <si>
    <t xml:space="preserve">   Verkehr</t>
  </si>
  <si>
    <t xml:space="preserve">   Freizeit, Unterhaltung und Kultur</t>
  </si>
  <si>
    <t xml:space="preserve">   Bildungswesen</t>
  </si>
  <si>
    <t xml:space="preserve">   Andere Waren und Dienstleistungen</t>
  </si>
  <si>
    <t xml:space="preserve">   Post und Telekommunikation</t>
  </si>
  <si>
    <t>Monatliche Konsumausgaben privater Haushalte 2013 und 2018 nach Haushaltsgröße</t>
  </si>
  <si>
    <t xml:space="preserve">   Gesundheit</t>
  </si>
  <si>
    <t xml:space="preserve">   Gaststätten- und Beherbergungsdienstleistungen</t>
  </si>
  <si>
    <t>„© Hessisches Statistisches Landesamt, Wiesbaden, 2020. Vervielfältigung und Verbreitung, auch auszugsweise, mit Quellenangabe gestattet."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</si>
</sst>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#\ ##0"/>
    <numFmt numFmtId="167" formatCode="0.0"/>
    <numFmt numFmtId="169" formatCode="&quot;(&quot;#0.0&quot;)&quot;"/>
    <numFmt numFmtId="170" formatCode="#\ ##0\ \ "/>
    <numFmt numFmtId="171" formatCode="0.0\ \ "/>
    <numFmt numFmtId="172" formatCode="&quot;(&quot;#0&quot;)  &quot;"/>
    <numFmt numFmtId="173" formatCode="&quot;(&quot;#0.0&quot;)  &quot;"/>
  </numFmts>
  <fonts count="7" x14ac:knownFonts="1">
    <font>
      <sz val="10"/>
      <name val="Arial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/>
    <xf numFmtId="0" fontId="1" fillId="0" borderId="0" xfId="0" applyFont="1"/>
    <xf numFmtId="0" fontId="3" fillId="0" borderId="0" xfId="0" applyFont="1"/>
    <xf numFmtId="169" fontId="3" fillId="0" borderId="0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167" fontId="5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 applyProtection="1">
      <protection locked="0"/>
    </xf>
    <xf numFmtId="170" fontId="5" fillId="0" borderId="0" xfId="0" applyNumberFormat="1" applyFont="1" applyBorder="1" applyAlignment="1"/>
    <xf numFmtId="171" fontId="5" fillId="0" borderId="0" xfId="0" applyNumberFormat="1" applyFont="1" applyBorder="1" applyAlignment="1"/>
    <xf numFmtId="172" fontId="5" fillId="0" borderId="0" xfId="0" applyNumberFormat="1" applyFont="1" applyBorder="1" applyAlignment="1"/>
    <xf numFmtId="173" fontId="5" fillId="0" borderId="0" xfId="0" applyNumberFormat="1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170" fontId="2" fillId="0" borderId="3" xfId="0" applyNumberFormat="1" applyFont="1" applyBorder="1" applyAlignment="1"/>
    <xf numFmtId="0" fontId="5" fillId="0" borderId="4" xfId="0" applyFont="1" applyBorder="1" applyAlignment="1">
      <alignment horizontal="center" wrapText="1"/>
    </xf>
    <xf numFmtId="0" fontId="2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sqref="A1:N1"/>
    </sheetView>
  </sheetViews>
  <sheetFormatPr baseColWidth="10" defaultRowHeight="12.75" x14ac:dyDescent="0.2"/>
  <cols>
    <col min="1" max="1" width="46.7109375" customWidth="1"/>
    <col min="2" max="2" width="9.7109375" bestFit="1" customWidth="1"/>
    <col min="3" max="14" width="5.7109375" customWidth="1"/>
  </cols>
  <sheetData>
    <row r="1" spans="1:15" s="3" customFormat="1" ht="22.5" customHeight="1" x14ac:dyDescent="0.2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s="4" customFormat="1" ht="12.75" customHeight="1" x14ac:dyDescent="0.2">
      <c r="A2" s="23" t="s">
        <v>0</v>
      </c>
      <c r="B2" s="26" t="s">
        <v>1</v>
      </c>
      <c r="C2" s="33" t="s">
        <v>2</v>
      </c>
      <c r="D2" s="34"/>
      <c r="E2" s="39" t="s">
        <v>3</v>
      </c>
      <c r="F2" s="40"/>
      <c r="G2" s="40"/>
      <c r="H2" s="40"/>
      <c r="I2" s="40"/>
      <c r="J2" s="40"/>
      <c r="K2" s="40"/>
      <c r="L2" s="40"/>
      <c r="M2" s="40"/>
      <c r="N2" s="40"/>
    </row>
    <row r="3" spans="1:15" s="4" customFormat="1" ht="12.75" customHeight="1" x14ac:dyDescent="0.2">
      <c r="A3" s="24"/>
      <c r="B3" s="27"/>
      <c r="C3" s="35"/>
      <c r="D3" s="36"/>
      <c r="E3" s="29">
        <v>1</v>
      </c>
      <c r="F3" s="23"/>
      <c r="G3" s="29">
        <v>2</v>
      </c>
      <c r="H3" s="23"/>
      <c r="I3" s="29">
        <v>3</v>
      </c>
      <c r="J3" s="23"/>
      <c r="K3" s="29">
        <v>4</v>
      </c>
      <c r="L3" s="23"/>
      <c r="M3" s="29" t="s">
        <v>4</v>
      </c>
      <c r="N3" s="31"/>
    </row>
    <row r="4" spans="1:15" s="4" customFormat="1" ht="12" x14ac:dyDescent="0.2">
      <c r="A4" s="24"/>
      <c r="B4" s="27"/>
      <c r="C4" s="37"/>
      <c r="D4" s="38"/>
      <c r="E4" s="30"/>
      <c r="F4" s="25"/>
      <c r="G4" s="30"/>
      <c r="H4" s="25"/>
      <c r="I4" s="30"/>
      <c r="J4" s="25"/>
      <c r="K4" s="30"/>
      <c r="L4" s="25"/>
      <c r="M4" s="30"/>
      <c r="N4" s="32"/>
    </row>
    <row r="5" spans="1:15" s="4" customFormat="1" ht="12" x14ac:dyDescent="0.2">
      <c r="A5" s="25"/>
      <c r="B5" s="28"/>
      <c r="C5" s="7">
        <v>2013</v>
      </c>
      <c r="D5" s="20">
        <v>2018</v>
      </c>
      <c r="E5" s="7">
        <v>2013</v>
      </c>
      <c r="F5" s="20">
        <v>2018</v>
      </c>
      <c r="G5" s="7">
        <v>2013</v>
      </c>
      <c r="H5" s="20">
        <v>2018</v>
      </c>
      <c r="I5" s="7">
        <v>2013</v>
      </c>
      <c r="J5" s="20">
        <v>2018</v>
      </c>
      <c r="K5" s="7">
        <v>2013</v>
      </c>
      <c r="L5" s="20">
        <v>2018</v>
      </c>
      <c r="M5" s="7">
        <v>2013</v>
      </c>
      <c r="N5" s="6">
        <v>2018</v>
      </c>
    </row>
    <row r="6" spans="1:15" s="4" customFormat="1" ht="24.95" customHeight="1" x14ac:dyDescent="0.2">
      <c r="A6" s="17" t="s">
        <v>6</v>
      </c>
      <c r="B6" s="18" t="s">
        <v>5</v>
      </c>
      <c r="C6" s="19">
        <v>2634</v>
      </c>
      <c r="D6" s="19">
        <v>2861</v>
      </c>
      <c r="E6" s="19">
        <v>1621</v>
      </c>
      <c r="F6" s="19">
        <v>1791</v>
      </c>
      <c r="G6" s="19">
        <v>2939</v>
      </c>
      <c r="H6" s="19">
        <v>3238</v>
      </c>
      <c r="I6" s="19">
        <v>3337</v>
      </c>
      <c r="J6" s="19">
        <v>3829</v>
      </c>
      <c r="K6" s="19">
        <v>3961</v>
      </c>
      <c r="L6" s="19">
        <v>4333</v>
      </c>
      <c r="M6" s="19">
        <v>4650</v>
      </c>
      <c r="N6" s="19">
        <v>4439</v>
      </c>
    </row>
    <row r="7" spans="1:15" s="4" customFormat="1" ht="12.2" customHeight="1" x14ac:dyDescent="0.2">
      <c r="A7" s="9" t="s">
        <v>7</v>
      </c>
      <c r="B7" s="8"/>
      <c r="C7" s="9"/>
      <c r="D7" s="10"/>
      <c r="E7" s="9"/>
      <c r="F7" s="10"/>
      <c r="G7" s="9"/>
      <c r="H7" s="10"/>
      <c r="I7" s="9"/>
      <c r="J7" s="10"/>
      <c r="K7" s="9"/>
      <c r="L7" s="10"/>
      <c r="M7" s="9"/>
      <c r="N7" s="9"/>
    </row>
    <row r="8" spans="1:15" s="4" customFormat="1" ht="18" customHeight="1" x14ac:dyDescent="0.2">
      <c r="A8" s="11" t="s">
        <v>9</v>
      </c>
      <c r="B8" s="8" t="s">
        <v>5</v>
      </c>
      <c r="C8" s="13">
        <v>352</v>
      </c>
      <c r="D8" s="13">
        <v>370</v>
      </c>
      <c r="E8" s="13">
        <v>202</v>
      </c>
      <c r="F8" s="13">
        <v>218</v>
      </c>
      <c r="G8" s="13">
        <v>383</v>
      </c>
      <c r="H8" s="13">
        <v>412</v>
      </c>
      <c r="I8" s="13">
        <v>483</v>
      </c>
      <c r="J8" s="13">
        <v>507</v>
      </c>
      <c r="K8" s="13">
        <v>562</v>
      </c>
      <c r="L8" s="13">
        <v>595</v>
      </c>
      <c r="M8" s="13">
        <v>653</v>
      </c>
      <c r="N8" s="13">
        <v>653</v>
      </c>
    </row>
    <row r="9" spans="1:15" s="4" customFormat="1" ht="12.2" customHeight="1" x14ac:dyDescent="0.2">
      <c r="A9" s="11"/>
      <c r="B9" s="8" t="s">
        <v>8</v>
      </c>
      <c r="C9" s="14">
        <f>C8/C6*100</f>
        <v>13.363705391040243</v>
      </c>
      <c r="D9" s="14">
        <f>D8/D6*100</f>
        <v>12.9325410695561</v>
      </c>
      <c r="E9" s="14">
        <f t="shared" ref="E9:N9" si="0">E8/E6*100</f>
        <v>12.461443553362123</v>
      </c>
      <c r="F9" s="14">
        <f>F8/F6*100</f>
        <v>12.171970965940815</v>
      </c>
      <c r="G9" s="14">
        <f t="shared" si="0"/>
        <v>13.031643416127936</v>
      </c>
      <c r="H9" s="14">
        <f t="shared" si="0"/>
        <v>12.72390364422483</v>
      </c>
      <c r="I9" s="14">
        <f t="shared" si="0"/>
        <v>14.474078513635003</v>
      </c>
      <c r="J9" s="14">
        <v>13.3</v>
      </c>
      <c r="K9" s="14">
        <f t="shared" si="0"/>
        <v>14.188336278717495</v>
      </c>
      <c r="L9" s="14">
        <f t="shared" si="0"/>
        <v>13.731825525040387</v>
      </c>
      <c r="M9" s="14">
        <f t="shared" si="0"/>
        <v>14.043010752688174</v>
      </c>
      <c r="N9" s="14">
        <f t="shared" si="0"/>
        <v>14.710520387474658</v>
      </c>
      <c r="O9" s="5"/>
    </row>
    <row r="10" spans="1:15" s="4" customFormat="1" ht="18" customHeight="1" x14ac:dyDescent="0.2">
      <c r="A10" s="11" t="s">
        <v>10</v>
      </c>
      <c r="B10" s="8" t="s">
        <v>5</v>
      </c>
      <c r="C10" s="13">
        <v>125</v>
      </c>
      <c r="D10" s="13">
        <v>126</v>
      </c>
      <c r="E10" s="13">
        <v>67</v>
      </c>
      <c r="F10" s="13">
        <v>68</v>
      </c>
      <c r="G10" s="13">
        <v>127</v>
      </c>
      <c r="H10" s="13">
        <v>133</v>
      </c>
      <c r="I10" s="13">
        <v>178</v>
      </c>
      <c r="J10" s="13">
        <v>184</v>
      </c>
      <c r="K10" s="13">
        <v>226</v>
      </c>
      <c r="L10" s="13">
        <v>226</v>
      </c>
      <c r="M10" s="13">
        <v>271</v>
      </c>
      <c r="N10" s="13">
        <v>253</v>
      </c>
    </row>
    <row r="11" spans="1:15" s="4" customFormat="1" ht="12.2" customHeight="1" x14ac:dyDescent="0.2">
      <c r="A11" s="11"/>
      <c r="B11" s="8" t="s">
        <v>8</v>
      </c>
      <c r="C11" s="14">
        <f>C10/C6*100</f>
        <v>4.7456340167046323</v>
      </c>
      <c r="D11" s="14">
        <f>D10/D6*100</f>
        <v>4.4040545263893742</v>
      </c>
      <c r="E11" s="14">
        <f t="shared" ref="E11:N11" si="1">E10/E6*100</f>
        <v>4.1332510795805053</v>
      </c>
      <c r="F11" s="14">
        <f>F10/F6*100</f>
        <v>3.7967615857063088</v>
      </c>
      <c r="G11" s="14">
        <f t="shared" si="1"/>
        <v>4.3211976862878529</v>
      </c>
      <c r="H11" s="14">
        <f t="shared" si="1"/>
        <v>4.1074737492279185</v>
      </c>
      <c r="I11" s="14">
        <f t="shared" si="1"/>
        <v>5.3341324543002697</v>
      </c>
      <c r="J11" s="14">
        <f t="shared" si="1"/>
        <v>4.8054322277357011</v>
      </c>
      <c r="K11" s="14">
        <f t="shared" si="1"/>
        <v>5.7056298914415553</v>
      </c>
      <c r="L11" s="14">
        <f t="shared" si="1"/>
        <v>5.2157858296792057</v>
      </c>
      <c r="M11" s="14">
        <f t="shared" si="1"/>
        <v>5.827956989247312</v>
      </c>
      <c r="N11" s="14">
        <f t="shared" si="1"/>
        <v>5.6994818652849739</v>
      </c>
    </row>
    <row r="12" spans="1:15" s="4" customFormat="1" ht="18" customHeight="1" x14ac:dyDescent="0.2">
      <c r="A12" s="11" t="s">
        <v>11</v>
      </c>
      <c r="B12" s="8" t="s">
        <v>5</v>
      </c>
      <c r="C12" s="13">
        <v>930</v>
      </c>
      <c r="D12" s="13">
        <v>984</v>
      </c>
      <c r="E12" s="13">
        <v>662</v>
      </c>
      <c r="F12" s="13">
        <v>702</v>
      </c>
      <c r="G12" s="13">
        <v>1012</v>
      </c>
      <c r="H12" s="13">
        <v>1105</v>
      </c>
      <c r="I12" s="13">
        <v>1128</v>
      </c>
      <c r="J12" s="13">
        <v>1204</v>
      </c>
      <c r="K12" s="13">
        <v>1271</v>
      </c>
      <c r="L12" s="13">
        <v>1341</v>
      </c>
      <c r="M12" s="13">
        <v>1430</v>
      </c>
      <c r="N12" s="13">
        <v>1393</v>
      </c>
    </row>
    <row r="13" spans="1:15" s="4" customFormat="1" ht="12.2" customHeight="1" x14ac:dyDescent="0.2">
      <c r="A13" s="11"/>
      <c r="B13" s="8" t="s">
        <v>8</v>
      </c>
      <c r="C13" s="14">
        <f>C12/C6*100</f>
        <v>35.307517084282459</v>
      </c>
      <c r="D13" s="14">
        <f>D12/D6*100</f>
        <v>34.393568682278925</v>
      </c>
      <c r="E13" s="14">
        <f t="shared" ref="E13:N13" si="2">E12/E6*100</f>
        <v>40.838988278840219</v>
      </c>
      <c r="F13" s="14">
        <f>F12/F6*100</f>
        <v>39.195979899497488</v>
      </c>
      <c r="G13" s="14">
        <f t="shared" si="2"/>
        <v>34.433480775774072</v>
      </c>
      <c r="H13" s="14">
        <f t="shared" si="2"/>
        <v>34.126003705991351</v>
      </c>
      <c r="I13" s="14">
        <f t="shared" si="2"/>
        <v>33.802816901408448</v>
      </c>
      <c r="J13" s="14">
        <v>31.5</v>
      </c>
      <c r="K13" s="14">
        <f t="shared" si="2"/>
        <v>32.087856601868211</v>
      </c>
      <c r="L13" s="14">
        <f t="shared" si="2"/>
        <v>30.948534502654052</v>
      </c>
      <c r="M13" s="14">
        <v>30.7</v>
      </c>
      <c r="N13" s="14">
        <f t="shared" si="2"/>
        <v>31.380941653525568</v>
      </c>
    </row>
    <row r="14" spans="1:15" s="4" customFormat="1" ht="18" customHeight="1" x14ac:dyDescent="0.2">
      <c r="A14" s="11" t="s">
        <v>12</v>
      </c>
      <c r="B14" s="8" t="s">
        <v>5</v>
      </c>
      <c r="C14" s="13">
        <v>136</v>
      </c>
      <c r="D14" s="13">
        <v>149</v>
      </c>
      <c r="E14" s="13">
        <v>64</v>
      </c>
      <c r="F14" s="13">
        <v>85</v>
      </c>
      <c r="G14" s="13">
        <v>165</v>
      </c>
      <c r="H14" s="13">
        <v>158</v>
      </c>
      <c r="I14" s="13">
        <v>191</v>
      </c>
      <c r="J14" s="13">
        <v>247</v>
      </c>
      <c r="K14" s="13">
        <v>218</v>
      </c>
      <c r="L14" s="13">
        <v>240</v>
      </c>
      <c r="M14" s="13">
        <v>216</v>
      </c>
      <c r="N14" s="13">
        <v>222</v>
      </c>
    </row>
    <row r="15" spans="1:15" s="4" customFormat="1" ht="12.2" customHeight="1" x14ac:dyDescent="0.2">
      <c r="A15" s="11"/>
      <c r="B15" s="8" t="s">
        <v>8</v>
      </c>
      <c r="C15" s="14">
        <f t="shared" ref="C15:N15" si="3">C14/C6*100</f>
        <v>5.1632498101746398</v>
      </c>
      <c r="D15" s="14">
        <f>D14/D6*100</f>
        <v>5.2079692415239434</v>
      </c>
      <c r="E15" s="14">
        <f t="shared" si="3"/>
        <v>3.9481801357186921</v>
      </c>
      <c r="F15" s="14">
        <f>F14/F6*100</f>
        <v>4.7459519821328868</v>
      </c>
      <c r="G15" s="14">
        <f t="shared" si="3"/>
        <v>5.6141544743109906</v>
      </c>
      <c r="H15" s="14">
        <f t="shared" si="3"/>
        <v>4.8795552810376774</v>
      </c>
      <c r="I15" s="14">
        <f t="shared" si="3"/>
        <v>5.7237039256817503</v>
      </c>
      <c r="J15" s="14">
        <v>6.4</v>
      </c>
      <c r="K15" s="14">
        <f t="shared" si="3"/>
        <v>5.5036606917445088</v>
      </c>
      <c r="L15" s="14">
        <f t="shared" si="3"/>
        <v>5.5388876067389798</v>
      </c>
      <c r="M15" s="14">
        <f t="shared" si="3"/>
        <v>4.645161290322581</v>
      </c>
      <c r="N15" s="14">
        <f t="shared" si="3"/>
        <v>5.0011263798152736</v>
      </c>
    </row>
    <row r="16" spans="1:15" s="4" customFormat="1" ht="18" customHeight="1" x14ac:dyDescent="0.2">
      <c r="A16" s="21" t="s">
        <v>19</v>
      </c>
      <c r="B16" s="8" t="s">
        <v>5</v>
      </c>
      <c r="C16" s="13">
        <v>109</v>
      </c>
      <c r="D16" s="13">
        <v>133</v>
      </c>
      <c r="E16" s="13">
        <v>54</v>
      </c>
      <c r="F16" s="13">
        <v>77</v>
      </c>
      <c r="G16" s="13">
        <v>163</v>
      </c>
      <c r="H16" s="13">
        <v>188</v>
      </c>
      <c r="I16" s="13">
        <v>110</v>
      </c>
      <c r="J16" s="13">
        <v>173</v>
      </c>
      <c r="K16" s="13">
        <v>131</v>
      </c>
      <c r="L16" s="13">
        <v>149</v>
      </c>
      <c r="M16" s="13">
        <v>145</v>
      </c>
      <c r="N16" s="13">
        <v>108</v>
      </c>
    </row>
    <row r="17" spans="1:14" s="4" customFormat="1" ht="12.2" customHeight="1" x14ac:dyDescent="0.2">
      <c r="A17" s="11"/>
      <c r="B17" s="8" t="s">
        <v>8</v>
      </c>
      <c r="C17" s="14">
        <f t="shared" ref="C17:N17" si="4">C16/C6*100</f>
        <v>4.1381928625664388</v>
      </c>
      <c r="D17" s="14">
        <f>D16/D6*100</f>
        <v>4.6487242222998955</v>
      </c>
      <c r="E17" s="14">
        <f t="shared" si="4"/>
        <v>3.3312769895126464</v>
      </c>
      <c r="F17" s="14">
        <f>F16/F6*100</f>
        <v>4.2992741485203796</v>
      </c>
      <c r="G17" s="14">
        <f t="shared" si="4"/>
        <v>5.5461041170466148</v>
      </c>
      <c r="H17" s="14">
        <f t="shared" si="4"/>
        <v>5.8060531192093885</v>
      </c>
      <c r="I17" s="14">
        <f t="shared" si="4"/>
        <v>3.2963739886125261</v>
      </c>
      <c r="J17" s="14">
        <f t="shared" si="4"/>
        <v>4.5181509532515021</v>
      </c>
      <c r="K17" s="14">
        <f t="shared" si="4"/>
        <v>3.3072456450391314</v>
      </c>
      <c r="L17" s="14">
        <f t="shared" si="4"/>
        <v>3.4387260558504504</v>
      </c>
      <c r="M17" s="14">
        <f t="shared" si="4"/>
        <v>3.118279569892473</v>
      </c>
      <c r="N17" s="14">
        <f t="shared" si="4"/>
        <v>2.4329804009912146</v>
      </c>
    </row>
    <row r="18" spans="1:14" s="4" customFormat="1" ht="18" customHeight="1" x14ac:dyDescent="0.2">
      <c r="A18" s="11" t="s">
        <v>13</v>
      </c>
      <c r="B18" s="8" t="s">
        <v>5</v>
      </c>
      <c r="C18" s="13">
        <v>362</v>
      </c>
      <c r="D18" s="13">
        <v>380</v>
      </c>
      <c r="E18" s="13">
        <v>201</v>
      </c>
      <c r="F18" s="13">
        <v>205</v>
      </c>
      <c r="G18" s="13">
        <v>400</v>
      </c>
      <c r="H18" s="13">
        <v>435</v>
      </c>
      <c r="I18" s="13">
        <v>478</v>
      </c>
      <c r="J18" s="13">
        <v>562</v>
      </c>
      <c r="K18" s="13">
        <v>571</v>
      </c>
      <c r="L18" s="13">
        <v>621</v>
      </c>
      <c r="M18" s="13">
        <v>787</v>
      </c>
      <c r="N18" s="13">
        <v>603</v>
      </c>
    </row>
    <row r="19" spans="1:14" s="4" customFormat="1" ht="12.2" customHeight="1" x14ac:dyDescent="0.2">
      <c r="A19" s="11"/>
      <c r="B19" s="8" t="s">
        <v>8</v>
      </c>
      <c r="C19" s="14">
        <f t="shared" ref="C19:N19" si="5">C18/C6*100</f>
        <v>13.743356112376615</v>
      </c>
      <c r="D19" s="14">
        <f>D18/D6*100</f>
        <v>13.282069206571128</v>
      </c>
      <c r="E19" s="14">
        <f t="shared" si="5"/>
        <v>12.399753238741518</v>
      </c>
      <c r="F19" s="14">
        <f>F18/F6*100</f>
        <v>11.446119486320491</v>
      </c>
      <c r="G19" s="14">
        <f t="shared" si="5"/>
        <v>13.610071452875127</v>
      </c>
      <c r="H19" s="14">
        <f t="shared" si="5"/>
        <v>13.434218653489808</v>
      </c>
      <c r="I19" s="14">
        <f t="shared" si="5"/>
        <v>14.324243332334433</v>
      </c>
      <c r="J19" s="14">
        <f t="shared" si="5"/>
        <v>14.677461478192741</v>
      </c>
      <c r="K19" s="14">
        <f t="shared" si="5"/>
        <v>14.415551628376672</v>
      </c>
      <c r="L19" s="14">
        <f t="shared" si="5"/>
        <v>14.331871682437111</v>
      </c>
      <c r="M19" s="14">
        <f t="shared" si="5"/>
        <v>16.9247311827957</v>
      </c>
      <c r="N19" s="14">
        <f t="shared" si="5"/>
        <v>13.584140572200946</v>
      </c>
    </row>
    <row r="20" spans="1:14" s="4" customFormat="1" ht="18" customHeight="1" x14ac:dyDescent="0.2">
      <c r="A20" s="11" t="s">
        <v>17</v>
      </c>
      <c r="B20" s="8" t="s">
        <v>5</v>
      </c>
      <c r="C20" s="13">
        <v>70</v>
      </c>
      <c r="D20" s="13">
        <v>75</v>
      </c>
      <c r="E20" s="13">
        <v>51</v>
      </c>
      <c r="F20" s="13">
        <v>54</v>
      </c>
      <c r="G20" s="13">
        <v>70</v>
      </c>
      <c r="H20" s="13">
        <v>80</v>
      </c>
      <c r="I20" s="13">
        <v>94</v>
      </c>
      <c r="J20" s="13">
        <v>94</v>
      </c>
      <c r="K20" s="13">
        <v>101</v>
      </c>
      <c r="L20" s="13">
        <v>106</v>
      </c>
      <c r="M20" s="13">
        <v>103</v>
      </c>
      <c r="N20" s="13">
        <v>112</v>
      </c>
    </row>
    <row r="21" spans="1:14" s="4" customFormat="1" ht="12.2" customHeight="1" x14ac:dyDescent="0.2">
      <c r="A21" s="11"/>
      <c r="B21" s="8" t="s">
        <v>8</v>
      </c>
      <c r="C21" s="14">
        <f t="shared" ref="C21:N21" si="6">C20/C6*100</f>
        <v>2.6575550493545936</v>
      </c>
      <c r="D21" s="14">
        <f>D20/D6*100</f>
        <v>2.6214610276127228</v>
      </c>
      <c r="E21" s="14">
        <f t="shared" si="6"/>
        <v>3.1462060456508332</v>
      </c>
      <c r="F21" s="14">
        <f>F20/F6*100</f>
        <v>3.0150753768844218</v>
      </c>
      <c r="G21" s="14">
        <f t="shared" si="6"/>
        <v>2.3817625042531474</v>
      </c>
      <c r="H21" s="14">
        <f t="shared" si="6"/>
        <v>2.4706609017912289</v>
      </c>
      <c r="I21" s="14">
        <f t="shared" si="6"/>
        <v>2.8169014084507045</v>
      </c>
      <c r="J21" s="14">
        <f t="shared" si="6"/>
        <v>2.4549490728649781</v>
      </c>
      <c r="K21" s="14">
        <f t="shared" si="6"/>
        <v>2.5498611461752083</v>
      </c>
      <c r="L21" s="14">
        <f t="shared" si="6"/>
        <v>2.4463420263097162</v>
      </c>
      <c r="M21" s="14">
        <f t="shared" si="6"/>
        <v>2.2150537634408605</v>
      </c>
      <c r="N21" s="14">
        <f t="shared" si="6"/>
        <v>2.5230907862131109</v>
      </c>
    </row>
    <row r="22" spans="1:14" s="4" customFormat="1" ht="18" customHeight="1" x14ac:dyDescent="0.2">
      <c r="A22" s="11" t="s">
        <v>14</v>
      </c>
      <c r="B22" s="8" t="s">
        <v>5</v>
      </c>
      <c r="C22" s="13">
        <v>274</v>
      </c>
      <c r="D22" s="13">
        <v>316</v>
      </c>
      <c r="E22" s="13">
        <v>164</v>
      </c>
      <c r="F22" s="13">
        <v>186</v>
      </c>
      <c r="G22" s="13">
        <v>312</v>
      </c>
      <c r="H22" s="13">
        <v>375</v>
      </c>
      <c r="I22" s="13">
        <v>339</v>
      </c>
      <c r="J22" s="13">
        <v>414</v>
      </c>
      <c r="K22" s="13">
        <v>405</v>
      </c>
      <c r="L22" s="13">
        <v>493</v>
      </c>
      <c r="M22" s="13">
        <v>513</v>
      </c>
      <c r="N22" s="13">
        <v>464</v>
      </c>
    </row>
    <row r="23" spans="1:14" s="4" customFormat="1" ht="12.2" customHeight="1" x14ac:dyDescent="0.2">
      <c r="A23" s="11"/>
      <c r="B23" s="8" t="s">
        <v>8</v>
      </c>
      <c r="C23" s="14">
        <f t="shared" ref="C23:M23" si="7">C22/C6*100</f>
        <v>10.402429764616553</v>
      </c>
      <c r="D23" s="14">
        <f>D22/D6*100</f>
        <v>11.045089129674938</v>
      </c>
      <c r="E23" s="14">
        <f t="shared" si="7"/>
        <v>10.11721159777915</v>
      </c>
      <c r="F23" s="14">
        <f>F22/F6*100</f>
        <v>10.385259631490786</v>
      </c>
      <c r="G23" s="14">
        <f t="shared" si="7"/>
        <v>10.615855733242599</v>
      </c>
      <c r="H23" s="14">
        <f t="shared" si="7"/>
        <v>11.581222977146387</v>
      </c>
      <c r="I23" s="14">
        <f t="shared" si="7"/>
        <v>10.158825292178603</v>
      </c>
      <c r="J23" s="14">
        <f t="shared" si="7"/>
        <v>10.812222512405329</v>
      </c>
      <c r="K23" s="14">
        <f t="shared" si="7"/>
        <v>10.224690734662964</v>
      </c>
      <c r="L23" s="14">
        <f t="shared" si="7"/>
        <v>11.377798292176321</v>
      </c>
      <c r="M23" s="14">
        <f t="shared" si="7"/>
        <v>11.032258064516128</v>
      </c>
      <c r="N23" s="14">
        <v>10.4</v>
      </c>
    </row>
    <row r="24" spans="1:14" s="4" customFormat="1" ht="18" customHeight="1" x14ac:dyDescent="0.2">
      <c r="A24" s="11" t="s">
        <v>15</v>
      </c>
      <c r="B24" s="8" t="s">
        <v>5</v>
      </c>
      <c r="C24" s="13">
        <v>25</v>
      </c>
      <c r="D24" s="13">
        <v>35</v>
      </c>
      <c r="E24" s="13">
        <v>10</v>
      </c>
      <c r="F24" s="13">
        <v>11</v>
      </c>
      <c r="G24" s="13">
        <v>12</v>
      </c>
      <c r="H24" s="13">
        <v>21</v>
      </c>
      <c r="I24" s="13">
        <v>44</v>
      </c>
      <c r="J24" s="13">
        <v>55</v>
      </c>
      <c r="K24" s="13">
        <v>78</v>
      </c>
      <c r="L24" s="13">
        <v>114</v>
      </c>
      <c r="M24" s="15">
        <v>104</v>
      </c>
      <c r="N24" s="13">
        <v>157</v>
      </c>
    </row>
    <row r="25" spans="1:14" s="4" customFormat="1" ht="12.2" customHeight="1" x14ac:dyDescent="0.2">
      <c r="A25" s="11"/>
      <c r="B25" s="8" t="s">
        <v>8</v>
      </c>
      <c r="C25" s="14">
        <v>1</v>
      </c>
      <c r="D25" s="14">
        <f>D24/D6*100</f>
        <v>1.223348479552604</v>
      </c>
      <c r="E25" s="14">
        <f t="shared" ref="E25:N25" si="8">E24/E6*100</f>
        <v>0.61690314620604569</v>
      </c>
      <c r="F25" s="14">
        <f>F24/F6*100</f>
        <v>0.61418202121719712</v>
      </c>
      <c r="G25" s="14">
        <f t="shared" si="8"/>
        <v>0.40830214358625377</v>
      </c>
      <c r="H25" s="14">
        <f t="shared" si="8"/>
        <v>0.6485484867201976</v>
      </c>
      <c r="I25" s="14">
        <f t="shared" si="8"/>
        <v>1.3185495954450104</v>
      </c>
      <c r="J25" s="14">
        <f t="shared" si="8"/>
        <v>1.4364063724209977</v>
      </c>
      <c r="K25" s="14">
        <f t="shared" si="8"/>
        <v>1.9691996970462005</v>
      </c>
      <c r="L25" s="14">
        <f t="shared" si="8"/>
        <v>2.6309716132010155</v>
      </c>
      <c r="M25" s="16">
        <f t="shared" si="8"/>
        <v>2.236559139784946</v>
      </c>
      <c r="N25" s="14">
        <f t="shared" si="8"/>
        <v>3.5368326199594504</v>
      </c>
    </row>
    <row r="26" spans="1:14" s="4" customFormat="1" ht="18" customHeight="1" x14ac:dyDescent="0.2">
      <c r="A26" s="21" t="s">
        <v>20</v>
      </c>
      <c r="B26" s="8" t="s">
        <v>5</v>
      </c>
      <c r="C26" s="13">
        <v>141</v>
      </c>
      <c r="D26" s="13">
        <v>179</v>
      </c>
      <c r="E26" s="13">
        <v>79</v>
      </c>
      <c r="F26" s="13">
        <v>102</v>
      </c>
      <c r="G26" s="13">
        <v>171</v>
      </c>
      <c r="H26" s="13">
        <v>209</v>
      </c>
      <c r="I26" s="13">
        <v>164</v>
      </c>
      <c r="J26" s="13">
        <v>239</v>
      </c>
      <c r="K26" s="13">
        <v>204</v>
      </c>
      <c r="L26" s="13">
        <v>279</v>
      </c>
      <c r="M26" s="13">
        <v>268</v>
      </c>
      <c r="N26" s="13">
        <v>308</v>
      </c>
    </row>
    <row r="27" spans="1:14" s="4" customFormat="1" ht="14.25" customHeight="1" x14ac:dyDescent="0.2">
      <c r="A27" s="11"/>
      <c r="B27" s="8" t="s">
        <v>8</v>
      </c>
      <c r="C27" s="14">
        <v>5.3</v>
      </c>
      <c r="D27" s="14">
        <v>6.2</v>
      </c>
      <c r="E27" s="14">
        <f t="shared" ref="E27:N27" si="9">E26/E6*100</f>
        <v>4.8735348550277608</v>
      </c>
      <c r="F27" s="14">
        <f>F26/F6*100</f>
        <v>5.6951423785594635</v>
      </c>
      <c r="G27" s="14">
        <f t="shared" si="9"/>
        <v>5.8183055461041171</v>
      </c>
      <c r="H27" s="14">
        <f t="shared" si="9"/>
        <v>6.4546016059295859</v>
      </c>
      <c r="I27" s="14">
        <f t="shared" si="9"/>
        <v>4.9145939466586759</v>
      </c>
      <c r="J27" s="14">
        <f t="shared" si="9"/>
        <v>6.241838600156699</v>
      </c>
      <c r="K27" s="14">
        <f t="shared" si="9"/>
        <v>5.1502145922746783</v>
      </c>
      <c r="L27" s="14">
        <f t="shared" si="9"/>
        <v>6.4389568428340631</v>
      </c>
      <c r="M27" s="14">
        <f t="shared" si="9"/>
        <v>5.763440860215054</v>
      </c>
      <c r="N27" s="14">
        <f t="shared" si="9"/>
        <v>6.9384996620860546</v>
      </c>
    </row>
    <row r="28" spans="1:14" s="4" customFormat="1" ht="18" customHeight="1" x14ac:dyDescent="0.2">
      <c r="A28" s="11" t="s">
        <v>16</v>
      </c>
      <c r="B28" s="8" t="s">
        <v>5</v>
      </c>
      <c r="C28" s="13">
        <v>110</v>
      </c>
      <c r="D28" s="13">
        <v>115</v>
      </c>
      <c r="E28" s="13">
        <v>68</v>
      </c>
      <c r="F28" s="13">
        <v>83</v>
      </c>
      <c r="G28" s="13">
        <v>123</v>
      </c>
      <c r="H28" s="13">
        <v>123</v>
      </c>
      <c r="I28" s="13">
        <v>127</v>
      </c>
      <c r="J28" s="13">
        <v>150</v>
      </c>
      <c r="K28" s="13">
        <v>194</v>
      </c>
      <c r="L28" s="13">
        <v>168</v>
      </c>
      <c r="M28" s="13">
        <v>159</v>
      </c>
      <c r="N28" s="13">
        <v>165</v>
      </c>
    </row>
    <row r="29" spans="1:14" s="4" customFormat="1" ht="12.2" customHeight="1" x14ac:dyDescent="0.2">
      <c r="A29" s="11"/>
      <c r="B29" s="8" t="s">
        <v>8</v>
      </c>
      <c r="C29" s="14">
        <f t="shared" ref="C29:N29" si="10">C28/C6*100</f>
        <v>4.1761579347000763</v>
      </c>
      <c r="D29" s="14">
        <f>D28/D6*100</f>
        <v>4.0195735756728421</v>
      </c>
      <c r="E29" s="14">
        <f t="shared" si="10"/>
        <v>4.1949413942011109</v>
      </c>
      <c r="F29" s="14">
        <f>F28/F6*100</f>
        <v>4.6342825237297607</v>
      </c>
      <c r="G29" s="14">
        <f t="shared" si="10"/>
        <v>4.1850969717591013</v>
      </c>
      <c r="H29" s="14">
        <f t="shared" si="10"/>
        <v>3.7986411365040147</v>
      </c>
      <c r="I29" s="14">
        <f t="shared" si="10"/>
        <v>3.8058136050344622</v>
      </c>
      <c r="J29" s="14">
        <f t="shared" si="10"/>
        <v>3.9174719247845395</v>
      </c>
      <c r="K29" s="14">
        <f t="shared" si="10"/>
        <v>4.8977530926533701</v>
      </c>
      <c r="L29" s="14">
        <f t="shared" si="10"/>
        <v>3.877221324717286</v>
      </c>
      <c r="M29" s="14">
        <f t="shared" si="10"/>
        <v>3.4193548387096775</v>
      </c>
      <c r="N29" s="14">
        <f t="shared" si="10"/>
        <v>3.7170533904032439</v>
      </c>
    </row>
    <row r="30" spans="1:14" ht="21" customHeight="1" x14ac:dyDescent="0.2">
      <c r="A30" s="12" t="s">
        <v>21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4.25" customHeight="1" x14ac:dyDescent="0.2"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4.25" customHeight="1" x14ac:dyDescent="0.2"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4.25" customHeight="1" x14ac:dyDescent="0.2"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4.25" customHeight="1" x14ac:dyDescent="0.2"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4.25" customHeight="1" x14ac:dyDescent="0.2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4.25" customHeight="1" x14ac:dyDescent="0.2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4.25" customHeight="1" x14ac:dyDescent="0.2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4.25" customHeight="1" x14ac:dyDescent="0.2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x14ac:dyDescent="0.2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2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10">
    <mergeCell ref="A1:N1"/>
    <mergeCell ref="A2:A5"/>
    <mergeCell ref="B2:B5"/>
    <mergeCell ref="I3:J4"/>
    <mergeCell ref="K3:L4"/>
    <mergeCell ref="M3:N4"/>
    <mergeCell ref="C2:D4"/>
    <mergeCell ref="E2:N2"/>
    <mergeCell ref="E3:F4"/>
    <mergeCell ref="G3:H4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Statistik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Fr. Margit Kapp</dc:creator>
  <cp:lastModifiedBy>Classen, Sabrina (HSL)</cp:lastModifiedBy>
  <cp:lastPrinted>2020-02-17T13:38:24Z</cp:lastPrinted>
  <dcterms:created xsi:type="dcterms:W3CDTF">2005-10-31T13:09:50Z</dcterms:created>
  <dcterms:modified xsi:type="dcterms:W3CDTF">2022-06-09T12:12:23Z</dcterms:modified>
</cp:coreProperties>
</file>